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rasic\AppData\Local\Microsoft\Windows\INetCache\Content.Outlook\VUM2P2JV\"/>
    </mc:Choice>
  </mc:AlternateContent>
  <bookViews>
    <workbookView xWindow="0" yWindow="0" windowWidth="28800" windowHeight="11610"/>
  </bookViews>
  <sheets>
    <sheet name="Kabinet ministra" sheetId="20" r:id="rId1"/>
    <sheet name="Glavno tajništvo" sheetId="21" r:id="rId2"/>
    <sheet name="Uprava pomorstva" sheetId="22" r:id="rId3"/>
    <sheet name="Uprava sigurnosti plovidbe" sheetId="25" r:id="rId4"/>
    <sheet name="Uprava unutarnje pl." sheetId="19" r:id="rId5"/>
    <sheet name="Uprava za želj. infra. i prom" sheetId="23" r:id="rId6"/>
    <sheet name="Uprava zračnog p., el.kom i" sheetId="18" r:id="rId7"/>
    <sheet name="Uprava za cest. pr., cest. insp" sheetId="5" r:id="rId8"/>
    <sheet name="Uprava za EU fond. i st. planir" sheetId="24" r:id="rId9"/>
    <sheet name="Uprava za pror. i fin." sheetId="4" r:id="rId10"/>
    <sheet name="SS za vanj. i eu. poslove" sheetId="17" r:id="rId11"/>
    <sheet name="SS za unut. reviziju" sheetId="8" r:id="rId12"/>
  </sheets>
  <definedNames>
    <definedName name="_xlnm.Print_Titles" localSheetId="1">'Glavno tajništvo'!$2:$2</definedName>
    <definedName name="_xlnm.Print_Titles" localSheetId="0">'Kabinet ministra'!$2:$2</definedName>
    <definedName name="_xlnm.Print_Titles" localSheetId="11">'SS za unut. reviziju'!$2:$2</definedName>
    <definedName name="_xlnm.Print_Titles" localSheetId="10">'SS za vanj. i eu. poslove'!$2:$2</definedName>
    <definedName name="_xlnm.Print_Titles" localSheetId="2">'Uprava pomorstva'!$2:$2</definedName>
    <definedName name="_xlnm.Print_Titles" localSheetId="3">'Uprava sigurnosti plovidbe'!$2:$2</definedName>
    <definedName name="_xlnm.Print_Titles" localSheetId="4">'Uprava unutarnje pl.'!$2:$2</definedName>
    <definedName name="_xlnm.Print_Titles" localSheetId="7">'Uprava za cest. pr., cest. insp'!$2:$2</definedName>
    <definedName name="_xlnm.Print_Titles" localSheetId="8">'Uprava za EU fond. i st. planir'!$2:$2</definedName>
    <definedName name="_xlnm.Print_Titles" localSheetId="9">'Uprava za pror. i fin.'!$2:$2</definedName>
    <definedName name="_xlnm.Print_Titles" localSheetId="5">'Uprava za želj. infra. i prom'!$2:$2</definedName>
    <definedName name="_xlnm.Print_Titles" localSheetId="6">'Uprava zračnog p., el.kom i'!$2:$2</definedName>
    <definedName name="_xlnm.Print_Area" localSheetId="1">'Glavno tajništvo'!$A$1:$N$40</definedName>
    <definedName name="_xlnm.Print_Area" localSheetId="0">'Kabinet ministra'!$A$1:$N$7</definedName>
    <definedName name="_xlnm.Print_Area" localSheetId="11">'SS za unut. reviziju'!$A$1:$N$3</definedName>
    <definedName name="_xlnm.Print_Area" localSheetId="10">'SS za vanj. i eu. poslove'!$A$1:$N$24</definedName>
    <definedName name="_xlnm.Print_Area" localSheetId="2">'Uprava pomorstva'!$A$1:$N$13</definedName>
    <definedName name="_xlnm.Print_Area" localSheetId="3">'Uprava sigurnosti plovidbe'!$A$1:$M$316</definedName>
    <definedName name="_xlnm.Print_Area" localSheetId="4">'Uprava unutarnje pl.'!$A$1:$N$33</definedName>
    <definedName name="_xlnm.Print_Area" localSheetId="7">'Uprava za cest. pr., cest. insp'!$A$1:$N$14</definedName>
    <definedName name="_xlnm.Print_Area" localSheetId="8">'Uprava za EU fond. i st. planir'!$A$1:$N$24</definedName>
    <definedName name="_xlnm.Print_Area" localSheetId="5">'Uprava za želj. infra. i prom'!$A$1:$N$41</definedName>
    <definedName name="_xlnm.Print_Area" localSheetId="6">'Uprava zračnog p., el.kom i'!$A$1:$N$36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8" l="1"/>
</calcChain>
</file>

<file path=xl/sharedStrings.xml><?xml version="1.0" encoding="utf-8"?>
<sst xmlns="http://schemas.openxmlformats.org/spreadsheetml/2006/main" count="4431" uniqueCount="2358">
  <si>
    <t>3. UPRAVA POMORSTVA</t>
  </si>
  <si>
    <t>Redni broj mjere/cilja</t>
  </si>
  <si>
    <t>Mjere iz PP i ciljevi iz djelokruga rada</t>
  </si>
  <si>
    <t>Pokazatelj(i) (ishod, rezultat)</t>
  </si>
  <si>
    <t>Trenutačna vrijednost pokazatelja</t>
  </si>
  <si>
    <t>Planirana vrijednost pokazatelja</t>
  </si>
  <si>
    <t>Redni broj operativnog cilja</t>
  </si>
  <si>
    <t>Operativni ciljevi</t>
  </si>
  <si>
    <t>Pokazatelj(i) outputa</t>
  </si>
  <si>
    <t>Planirana vrijednost outputa</t>
  </si>
  <si>
    <t>Izvor financiranja</t>
  </si>
  <si>
    <t>Udio državnih službenika koji rade u hibridnom načinu rada u tromjesečnom razdoblju</t>
  </si>
  <si>
    <t>A570000</t>
  </si>
  <si>
    <t>3. 1. SEKTOR ODRŽIVOG RAZVOJA POMORSTVA</t>
  </si>
  <si>
    <t>3.1.1.</t>
  </si>
  <si>
    <t xml:space="preserve">Određivanje granica pomorskog dobra </t>
  </si>
  <si>
    <t>903
(2024.)</t>
  </si>
  <si>
    <t>940
(2025.)</t>
  </si>
  <si>
    <t>3.1.1.1.</t>
  </si>
  <si>
    <t>A570348</t>
  </si>
  <si>
    <t>3.1.62.</t>
  </si>
  <si>
    <t xml:space="preserve">Unaprjeđenje sustava obrazovanja i obuke pomoraca </t>
  </si>
  <si>
    <t>Broj dodijeljenih školarina i stipendija u oblasti pomorskog prometa</t>
  </si>
  <si>
    <t>151
(2024.)</t>
  </si>
  <si>
    <t>151
(2025.)</t>
  </si>
  <si>
    <t>3.1.62.1</t>
  </si>
  <si>
    <t>Dodjela subvencija za obrazovanje i osposobljavanje stručnog kadra iz područja pomorstva</t>
  </si>
  <si>
    <t>A570482</t>
  </si>
  <si>
    <t>3.1.2.</t>
  </si>
  <si>
    <t>Dodjela subvencija za ukrcaj vježbenika palube, stroja i elektrotehnike na brodove u međunarodnoj i nacionalnoj plovidbi</t>
  </si>
  <si>
    <t>9
(2024.)</t>
  </si>
  <si>
    <t>9
(2025.)</t>
  </si>
  <si>
    <t>3.1.2.1.</t>
  </si>
  <si>
    <t>Omogućavanje pomorcima završetka obveznog obrazovnog procesa</t>
  </si>
  <si>
    <t>Broj vježbenika na brodu koji se subvencioniraju</t>
  </si>
  <si>
    <t>A754037</t>
  </si>
  <si>
    <t>3. 2. SEKTOR ZA POMORSKO GOSPODARSTVO</t>
  </si>
  <si>
    <t>3.2.61.</t>
  </si>
  <si>
    <t>Rekonstrukcija i dogradnja lučke infrastrukture</t>
  </si>
  <si>
    <t xml:space="preserve">Broj odobrenih projekata </t>
  </si>
  <si>
    <t>29
(2024.)</t>
  </si>
  <si>
    <t>30
(2025.)</t>
  </si>
  <si>
    <t>3.2.61.1.</t>
  </si>
  <si>
    <t>Izgradnja, sanacija i rekonstrukcija objekata podgradnje u lukama otvorenim za javni promet od županijskog i lokalnog značaja</t>
  </si>
  <si>
    <t>Odobreni projekti</t>
  </si>
  <si>
    <t>A570219</t>
  </si>
  <si>
    <t>3.2.1.</t>
  </si>
  <si>
    <t>Planiranje i praćenje razvojnih projekata</t>
  </si>
  <si>
    <t>48
(2024.)</t>
  </si>
  <si>
    <t>48
(2025.)</t>
  </si>
  <si>
    <t>3.2.1.1.</t>
  </si>
  <si>
    <t>Izgradnja, sanacija i rekonstrukcija pomorskog dobra u općoj upotrebi</t>
  </si>
  <si>
    <t>3.2.2.</t>
  </si>
  <si>
    <t>118
(2024.)</t>
  </si>
  <si>
    <t>120
(2025.)</t>
  </si>
  <si>
    <t>3.2.2.1.</t>
  </si>
  <si>
    <t>A570350</t>
  </si>
  <si>
    <t>3.2.3.</t>
  </si>
  <si>
    <t>Provedba državne politike - zastupanje RH u tijelima EU i međunarodnim organizacijama</t>
  </si>
  <si>
    <t>14
(2024.)</t>
  </si>
  <si>
    <t>12
(2025.)</t>
  </si>
  <si>
    <t>3.2.3.1.</t>
  </si>
  <si>
    <t>Provedba državne politike - prisutnost RH na sastancima u tijelima EU i međunarodnih organizacija</t>
  </si>
  <si>
    <t>A754030</t>
  </si>
  <si>
    <t>3.2.4.</t>
  </si>
  <si>
    <t>Priprema i provedba projekata u pomorstvu</t>
  </si>
  <si>
    <t>0%
(2024.)</t>
  </si>
  <si>
    <t>10%
(2025.)</t>
  </si>
  <si>
    <t>3.2.4.1.</t>
  </si>
  <si>
    <t>Izrađena analiza i ocjena postojećeg stanja</t>
  </si>
  <si>
    <t>A810040</t>
  </si>
  <si>
    <t>3.2.5.</t>
  </si>
  <si>
    <t>Organiziranje manifestacija Dani hrvatskog pomorstva i unutarnje plovidbe</t>
  </si>
  <si>
    <t>Broj održanih manifestacija</t>
  </si>
  <si>
    <t>1
(2024)</t>
  </si>
  <si>
    <t>1
(2025.)</t>
  </si>
  <si>
    <t>3.2.5.1.</t>
  </si>
  <si>
    <t>Održavanje konferencije o pomorstvu i unutarnjoj plovidbi</t>
  </si>
  <si>
    <t>A754044</t>
  </si>
  <si>
    <t>90%
(2024.)</t>
  </si>
  <si>
    <t>6. 1. SEKTOR ZA ŽELJEZNIČKU INFRASTRUKTURU</t>
  </si>
  <si>
    <t>6.1.1.</t>
  </si>
  <si>
    <t>Učinkovito upravljanje poslovnim procesima u Sektoru za željezničku infrastrukturu</t>
  </si>
  <si>
    <t>% izvršenja stručnih i upravnih poslova u skladu s Uredbom o unutarnjem ustrojstvu (čl.: 87. i 88.)</t>
  </si>
  <si>
    <t>100%                             (2024.)</t>
  </si>
  <si>
    <t>100%                                       (2025.)</t>
  </si>
  <si>
    <t xml:space="preserve">6.1.1.1                  </t>
  </si>
  <si>
    <t xml:space="preserve">Prilagođavanje nacionalnog pravnog okvira politika EU te međusobno usklađivanje propisa i strateških dokumenata na nacionalnoj razini                                                                                                                             </t>
  </si>
  <si>
    <t xml:space="preserve">100%
</t>
  </si>
  <si>
    <t xml:space="preserve">6.1.1.2   </t>
  </si>
  <si>
    <t>Sklapanje međunarodnih ugovora</t>
  </si>
  <si>
    <t>Broj sklopljenih međunarodnih ugovora</t>
  </si>
  <si>
    <t xml:space="preserve">6.1.1.3. </t>
  </si>
  <si>
    <t>Zastupanje RH u tijelima EU i međunarodnim organizacijama</t>
  </si>
  <si>
    <t>Broj održanih sastanaka tijela EU i međunarodnih organizacija u kojima Sektor sudjeluje</t>
  </si>
  <si>
    <t xml:space="preserve">6.1.1.4.   </t>
  </si>
  <si>
    <t>Izvršenje drugih upravnih i stručnih poslova</t>
  </si>
  <si>
    <t>Broj donesenih rješenja, izdavanih posebnih uvjeta, potvrda glavnih projekata, broj provedenih stručnih ispita za inspektore, sudjelovanje u postupcima javne nabave i tehničkim pregledima, izrađenih mišljenja na prijedloge zakonodavnih propisa drugih državnih tijela, odgovora na zastupnička pitanja, predstavke i pritužbe građana i pravnih osoba</t>
  </si>
  <si>
    <t>6.1.20.</t>
  </si>
  <si>
    <t>Priprema i provedba programa obnove i modernizacije željezničke infrastrukture</t>
  </si>
  <si>
    <t>20%
(2024.)</t>
  </si>
  <si>
    <t xml:space="preserve">6.1.20.1.               </t>
  </si>
  <si>
    <t>Izrađena projektna dokumentacija (studijska/projektna)</t>
  </si>
  <si>
    <t xml:space="preserve"> % izrađene dokumentacije</t>
  </si>
  <si>
    <t>% izrađene projektne dokumentacije</t>
  </si>
  <si>
    <t>5%
(2024.)</t>
  </si>
  <si>
    <t>40%
(2025.)</t>
  </si>
  <si>
    <t>Duljina obnovljenih željezničkih pruga (km)</t>
  </si>
  <si>
    <t>111,4
(2024.)</t>
  </si>
  <si>
    <t>222
(2025.)</t>
  </si>
  <si>
    <t>6.1.20.2.</t>
  </si>
  <si>
    <t>Obnovljena željezničke pruge (km)</t>
  </si>
  <si>
    <t>Broj km obnovljene željezničke pruge</t>
  </si>
  <si>
    <t>T820077</t>
  </si>
  <si>
    <t>Duljina moderniziranih željezničkih pruga (km)</t>
  </si>
  <si>
    <t>42,6
(2024.)</t>
  </si>
  <si>
    <t>123,6
(2025.)</t>
  </si>
  <si>
    <t>6.1.20.3.</t>
  </si>
  <si>
    <t>Modernizirane željezničke pruge (km)</t>
  </si>
  <si>
    <t>Broj km modernizirane željezničke pruge</t>
  </si>
  <si>
    <t>T754034</t>
  </si>
  <si>
    <t xml:space="preserve">Broj uklonjenih uskih grla na mreži pruga </t>
  </si>
  <si>
    <t>4
(2024.)</t>
  </si>
  <si>
    <t>40
(2025.)</t>
  </si>
  <si>
    <t>6.1.20.4.</t>
  </si>
  <si>
    <t>Uklonjena uska grla</t>
  </si>
  <si>
    <t>Broj uklonjenih uskih grla</t>
  </si>
  <si>
    <t>6.1.23.</t>
  </si>
  <si>
    <t>Unaprjeđenje prometno - upravljačkog i signalno - sigurnosnog infrastrukturnog podsustava</t>
  </si>
  <si>
    <t>% izvršenih pripremnih aktivnosti</t>
  </si>
  <si>
    <t>100%
(2025.)</t>
  </si>
  <si>
    <t>6.1.23.1</t>
  </si>
  <si>
    <t>6. 2. SEKTOR ZA ŽELJEZNIČKI PROMET</t>
  </si>
  <si>
    <t xml:space="preserve">6.2.27. </t>
  </si>
  <si>
    <t xml:space="preserve">Višegodišnji ugovor o javnoj usluzi prijevoza putnika </t>
  </si>
  <si>
    <t>Dostavljeno godišnje izvješće HŽPP o provedbi PSO ugovora</t>
  </si>
  <si>
    <t>1
(2024.)</t>
  </si>
  <si>
    <t>2
(2025.)</t>
  </si>
  <si>
    <t>6.2.27.1.</t>
  </si>
  <si>
    <t>Nacrt izvješća godišnje kontrole izvršenja javnih usluga u željezničkom putničkom prometu (PSO Ugovor)</t>
  </si>
  <si>
    <t xml:space="preserve">1-izrađen nacrt godišnje kontrole izvršenja PSO Ugovora </t>
  </si>
  <si>
    <t xml:space="preserve">A761011 </t>
  </si>
  <si>
    <t>6.2.27.2.</t>
  </si>
  <si>
    <t>Izrada nacrta prijedloga projekata za poticanje korištenja željezničkog prijevoza</t>
  </si>
  <si>
    <t xml:space="preserve"> % odobrenih projekata</t>
  </si>
  <si>
    <t>6.2.32.</t>
  </si>
  <si>
    <t>Poticanje usluge teretnog željezničkog prijevoza</t>
  </si>
  <si>
    <t>0
(2024.)</t>
  </si>
  <si>
    <t>1000000
(2025.)</t>
  </si>
  <si>
    <t>6.2.32.1.</t>
  </si>
  <si>
    <t xml:space="preserve">Dodjela subvencija prijevoznicima </t>
  </si>
  <si>
    <t>% obrađenih zahtjeva za subvenciju</t>
  </si>
  <si>
    <t>A819079</t>
  </si>
  <si>
    <t>6.2.1.</t>
  </si>
  <si>
    <t>Neposredna provedba zakona - rješavanje u upravnim stvarima</t>
  </si>
  <si>
    <t>% izdanih/ kontroliranih/ izmijenjenih dozvola za obavljanje usluga željezničkog prijevoza tereta</t>
  </si>
  <si>
    <t>6.2.1.1.</t>
  </si>
  <si>
    <t>Rješavanje u upravnim stvarima</t>
  </si>
  <si>
    <t>% novih dozvola za obavljanje usluga željezničkog prijevoza tereta</t>
  </si>
  <si>
    <t>% kontroliranih /izmijenjenih dozvola za obavljanje usluga željezničkog prijevoza tereta</t>
  </si>
  <si>
    <t>6. 3. SEKTOR FINANCIRANJE I PRAVNE POSLOVE ŽELJEZNIČKE INFRASTRUKTURE I PROMETA</t>
  </si>
  <si>
    <t>6.3.17.</t>
  </si>
  <si>
    <t>Broj potpisanih višegodišnjih ugovora o upravljanju željezničkom infrastrukturom</t>
  </si>
  <si>
    <t xml:space="preserve">   1
(2024.)</t>
  </si>
  <si>
    <t>6.3.17.1.</t>
  </si>
  <si>
    <t>Isplata naloga za plaćanje te kontrola pripadajuće dokumentacije</t>
  </si>
  <si>
    <t>Broj naloga za plaćanje</t>
  </si>
  <si>
    <t>6.3.18.</t>
  </si>
  <si>
    <t>6.3.18.1</t>
  </si>
  <si>
    <t>Izrada Ugovora o upravljanju željezničkom infrastrukturom</t>
  </si>
  <si>
    <t>Broj potpisanih Ugovora</t>
  </si>
  <si>
    <t>Broj komada nove strateške mehanizacije</t>
  </si>
  <si>
    <t>Broj nabavljene nove sitne pružne mehanizacije</t>
  </si>
  <si>
    <t>6.3.19.</t>
  </si>
  <si>
    <t>6.3.19.1.</t>
  </si>
  <si>
    <t>A820082</t>
  </si>
  <si>
    <t>6.3.21.</t>
  </si>
  <si>
    <t>Energetska obnova lokacija pod upravljanjem i u vlasništvu javnih željezničkih društava</t>
  </si>
  <si>
    <t>Površina energetskih obnovljenih zgrada</t>
  </si>
  <si>
    <t>12.036
(2024.)</t>
  </si>
  <si>
    <t>15.684
(2025.)</t>
  </si>
  <si>
    <t>6.3.21.1</t>
  </si>
  <si>
    <t>6.3.22.</t>
  </si>
  <si>
    <t>Izgradnja infrastrukture za punjenje vozila na baterijski i hibridni pogon te pogon na alternativne izvore energije</t>
  </si>
  <si>
    <t>0
(2025.)</t>
  </si>
  <si>
    <t>6.3.22.1</t>
  </si>
  <si>
    <t>6.3.24.</t>
  </si>
  <si>
    <t>Unaprjeđenje i modernizacija križanja sa željezničkom prugom</t>
  </si>
  <si>
    <t>Broj križanja željezničke pruge s drugim prometnicama osiguranih uređajima</t>
  </si>
  <si>
    <t>80
(2024.)</t>
  </si>
  <si>
    <t>6.3.24.1</t>
  </si>
  <si>
    <t>6.3.25.</t>
  </si>
  <si>
    <t>Unaprjeđenje infrastrukture za sigurnosne i tehničke kontrole</t>
  </si>
  <si>
    <t>8
(2024.)</t>
  </si>
  <si>
    <t>6.3.25.1</t>
  </si>
  <si>
    <t>6.3.26.</t>
  </si>
  <si>
    <t>Prilagodba željezničke infrastrukture zahtjevima Schengenskog prostora</t>
  </si>
  <si>
    <t>6.3.26.1</t>
  </si>
  <si>
    <t>T754054</t>
  </si>
  <si>
    <t>6.3.28.</t>
  </si>
  <si>
    <t>Informatizacija sustava podrške poslovnim procesima željezničkih društava</t>
  </si>
  <si>
    <t>6.3.28.1</t>
  </si>
  <si>
    <t>6.3.29.</t>
  </si>
  <si>
    <r>
      <t xml:space="preserve">Unaprjeđenje </t>
    </r>
    <r>
      <rPr>
        <sz val="12"/>
        <rFont val="Calibri"/>
        <family val="2"/>
        <charset val="238"/>
        <scheme val="minor"/>
      </rPr>
      <t>voznog parka za prijevoz putnika</t>
    </r>
  </si>
  <si>
    <t xml:space="preserve">
Broj isporučenih vlakova (dizel-električnih motornih vlakova (DMV)
</t>
  </si>
  <si>
    <t>7
(2025.)</t>
  </si>
  <si>
    <t>6.3.29.1</t>
  </si>
  <si>
    <t>A761011</t>
  </si>
  <si>
    <t>Broj isporučenih vlakova (elektrodizelskih motornih vlakova (EDMV))</t>
  </si>
  <si>
    <t>Broj isporučenih vlakova (baterijski elektromotornih (BEMV) i 4 baterijski motornih vlakova (BMV))</t>
  </si>
  <si>
    <t>6.3.30.</t>
  </si>
  <si>
    <t>Unaprjeđenje usluga održavanja putničkog voznog parka</t>
  </si>
  <si>
    <t>341
(2024.)</t>
  </si>
  <si>
    <t>325
(2025.)</t>
  </si>
  <si>
    <t>6.3.30.1.</t>
  </si>
  <si>
    <t>6.3.31.</t>
  </si>
  <si>
    <t xml:space="preserve">
Nadogradnja sustava za informiranje, informatičkog i prodajnog sustava te modernizacija vlakova s informatičkim sustavom</t>
  </si>
  <si>
    <t>17
2024.)</t>
  </si>
  <si>
    <t>64
(2025.)</t>
  </si>
  <si>
    <t>Broj željezničkih vozila s ugrađenim GPS-om</t>
  </si>
  <si>
    <t>79
(2024.)</t>
  </si>
  <si>
    <t>148
(2025.)</t>
  </si>
  <si>
    <t>Implementacija SOC I SIEM-a i isporučena ICT oprema</t>
  </si>
  <si>
    <t>6.3.32.</t>
  </si>
  <si>
    <t>Broj dodijeljenih potpora prijevoznicima-provjeriti</t>
  </si>
  <si>
    <t>6.3.32.1.</t>
  </si>
  <si>
    <t>A754064</t>
  </si>
  <si>
    <t>6.3.33.</t>
  </si>
  <si>
    <t>Financijsko i poslovno restrukturiranje društva HŽ Cargo</t>
  </si>
  <si>
    <t>Broj donesenih planova modernizacije društva HŽ Cargo d.o.o.</t>
  </si>
  <si>
    <t>6.3.33.1.</t>
  </si>
  <si>
    <t>Donošenje plana modernizacije društva HŽ Cargo</t>
  </si>
  <si>
    <t>Broj donesenih planova modernizacije društva HŽ Cargo</t>
  </si>
  <si>
    <t>A587082</t>
  </si>
  <si>
    <t>7. UPRAVA ZRAČNOG PROMETA, ELEKTRONIČKIH KOMUNIKACIJA I POŠTE</t>
  </si>
  <si>
    <t>7. 1. SEKTOR ZRAČNOG PROMETA</t>
  </si>
  <si>
    <t>Unapređenje sigurnosti i zaštite u zračnom prometu</t>
  </si>
  <si>
    <t>7 
(2024.)</t>
  </si>
  <si>
    <t>8 
(2025.)</t>
  </si>
  <si>
    <t>7.1.1.1.</t>
  </si>
  <si>
    <r>
      <t xml:space="preserve">% izvještaja sa sastanaka proslijeđenih na ostale dionike, kako je primjenjivo.                                                                                 </t>
    </r>
    <r>
      <rPr>
        <sz val="12"/>
        <rFont val="Calibri"/>
        <family val="2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</t>
    </r>
  </si>
  <si>
    <t xml:space="preserve">A570001                                                                                                                                                                                    </t>
  </si>
  <si>
    <t>% plaćenih obveza u roku za članarine i norme.</t>
  </si>
  <si>
    <t xml:space="preserve">Broj podržanih zahtjeva zračnih luka u svrhu unaprjeđenja sigurnosti i zaštite aerodroma u RH </t>
  </si>
  <si>
    <t xml:space="preserve">8 
(2024.)     </t>
  </si>
  <si>
    <t xml:space="preserve">10 
(2025.) </t>
  </si>
  <si>
    <t>7.1.1.2.</t>
  </si>
  <si>
    <t>Unaprjeđenje sigurnosno prometnih standarda u zračnim lukama</t>
  </si>
  <si>
    <t>Dostava informacije Hrvatskoj agenciji za civilno zrakoplovstvo o podržanim zahtjevima zračnih luka koji se odnose na nalaze sigurnosti.</t>
  </si>
  <si>
    <t xml:space="preserve">A570333 </t>
  </si>
  <si>
    <t xml:space="preserve">Broj podržanih aktivnosti HGSS-a iz godišnjeg programa aktivnosti </t>
  </si>
  <si>
    <t>3 
(2024.)</t>
  </si>
  <si>
    <t xml:space="preserve">3 
(2025.) </t>
  </si>
  <si>
    <t xml:space="preserve">Unaprjeđenje kapaciteta sustava potrage i spašavanja u Republici Hrvatskoj </t>
  </si>
  <si>
    <t>%  izvršenih aktivnosti iz godišnjeg programa.</t>
  </si>
  <si>
    <t xml:space="preserve">A570249  </t>
  </si>
  <si>
    <t>% podržanih servisnih jedinica za rutne i terminalne naknade za izuzete letove</t>
  </si>
  <si>
    <t>100% 
(2024.)</t>
  </si>
  <si>
    <t>100% 
(2025.)</t>
  </si>
  <si>
    <t>Nadoknada troškova Hrvatskoj kontroli zračne plovidbe za rutne i terminalne naknade za izuzete letove</t>
  </si>
  <si>
    <t>Sklapanje ugovora s Hrvatskom kontrolom zračne plovidbe o naknadi troškova rutnih i terminalnih naknada za letove izuzete od plaćanja istih.</t>
  </si>
  <si>
    <t xml:space="preserve">A754025     </t>
  </si>
  <si>
    <t>7.1.3.</t>
  </si>
  <si>
    <t>Očuvanje zračne povezanosti regije kroz odvijanje domaćeg linijskog zračnog prijevoza</t>
  </si>
  <si>
    <t>Broj podržanih letova na domaćim zračnim linijama</t>
  </si>
  <si>
    <t>7.500                                  (2024.)</t>
  </si>
  <si>
    <t>7.600                                            (2025.)</t>
  </si>
  <si>
    <t>7.1.3.1.</t>
  </si>
  <si>
    <r>
      <t>Sklapanje</t>
    </r>
    <r>
      <rPr>
        <sz val="12"/>
        <rFont val="Calibri"/>
        <family val="2"/>
        <charset val="238"/>
        <scheme val="minor"/>
      </rPr>
      <t xml:space="preserve"> Ugovora o obvezi obavljanja domaćeg linijskog zračnog prijevoza</t>
    </r>
  </si>
  <si>
    <r>
      <rPr>
        <sz val="12"/>
        <rFont val="Calibri"/>
        <family val="2"/>
        <charset val="238"/>
        <scheme val="minor"/>
      </rPr>
      <t xml:space="preserve"> Broj </t>
    </r>
    <r>
      <rPr>
        <sz val="12"/>
        <rFont val="Calibri"/>
        <family val="2"/>
        <scheme val="minor"/>
      </rPr>
      <t>sklopljenih</t>
    </r>
    <r>
      <rPr>
        <sz val="12"/>
        <rFont val="Calibri"/>
        <family val="2"/>
        <charset val="238"/>
        <scheme val="minor"/>
      </rPr>
      <t xml:space="preserve"> ugovora</t>
    </r>
  </si>
  <si>
    <t>A587050</t>
  </si>
  <si>
    <t>7.1.4.</t>
  </si>
  <si>
    <t>Provedba Ugovora o koncesiji za izgradnju novog putničkog terminala Zračne luke Zagreb d.d.</t>
  </si>
  <si>
    <t>Broj dostavljenih izvještaja o provedbi Ugovora o koncesiji</t>
  </si>
  <si>
    <t>3 
(2025.)</t>
  </si>
  <si>
    <t>7.1.4.1.</t>
  </si>
  <si>
    <r>
      <rPr>
        <sz val="12"/>
        <rFont val="Calibri"/>
        <family val="2"/>
        <charset val="238"/>
        <scheme val="minor"/>
      </rPr>
      <t xml:space="preserve">Broj godišnjih izvještaja o provedbi projekta JPP-a                 </t>
    </r>
    <r>
      <rPr>
        <sz val="12"/>
        <rFont val="Calibri"/>
        <family val="2"/>
        <scheme val="minor"/>
      </rPr>
      <t xml:space="preserve">                                           </t>
    </r>
  </si>
  <si>
    <t>A754035</t>
  </si>
  <si>
    <t>7.1.4.2.</t>
  </si>
  <si>
    <t xml:space="preserve">Praćenje provedbe Ugovora o koncesiji za izgradnju i upravljanje zračnom lukom Zagreb između RH i Međunarodne zračne luke Zagreb d.d.   </t>
  </si>
  <si>
    <t>% danih očitovanja na zahtjeve/prijedloge koncesionara</t>
  </si>
  <si>
    <t xml:space="preserve">Broj naknadnih kontrola na licu mjesta u skladu s godišnjim planom                                                                        </t>
  </si>
  <si>
    <t xml:space="preserve"> 3
 (2024.) 
</t>
  </si>
  <si>
    <t xml:space="preserve">3
 (2025.)
</t>
  </si>
  <si>
    <t>7.1.5.1.</t>
  </si>
  <si>
    <t xml:space="preserve">Provedba kontrole utrošenih sredstva iz Državnog proračuna 
                                                                                        </t>
  </si>
  <si>
    <t xml:space="preserve">Broj obavljenih naknadnih kontrola na licu mjesta                                                    </t>
  </si>
  <si>
    <t xml:space="preserve">% izvršenja drugih i stručnih poslova u skladu s Uredbom o unutarnjem ustrojstvu </t>
  </si>
  <si>
    <t xml:space="preserve"> 100%
(2024.)</t>
  </si>
  <si>
    <t>100%
 (2025.)</t>
  </si>
  <si>
    <t>7.1.5.2.</t>
  </si>
  <si>
    <t xml:space="preserve">Praćenje učinkovitosti provedbe zakona, uredbi i drugih akata Vlade u sektoru zračnog prometa </t>
  </si>
  <si>
    <t xml:space="preserve">% danih očitovanja, mišljenja i prijedloga na prijedloge nacrta propisa nadležnih institucija              </t>
  </si>
  <si>
    <t>7.1.5.3.</t>
  </si>
  <si>
    <t xml:space="preserve">Izvršenje drugih i stručnih poslova vezanih za civilno zrakoplovstvo </t>
  </si>
  <si>
    <t xml:space="preserve">% izrađenih stručnih podloga/analiza i izvješća o stanju                                                 </t>
  </si>
  <si>
    <t xml:space="preserve">% izrađenih očitovanja i drugih podnesaka u odnosu na komunicirane predmete                             </t>
  </si>
  <si>
    <t>7.1.5.4.</t>
  </si>
  <si>
    <t xml:space="preserve"> Izvršenje utvrđenog financijskog plana  </t>
  </si>
  <si>
    <t>% odobrenja zahtjeva za isplatom sredstava</t>
  </si>
  <si>
    <t>7. 2. SEKTOR ELEKTRONIČKIH KOMUNIKACIJA I POŠTE</t>
  </si>
  <si>
    <t>Broj dodatnih kućanstava kojima je osigurana mogućnost priključka brzinama od ≥100 Mbit/s u obuhvatu odobrenih projekata 
(NPOO - C2.3.R4-I1)</t>
  </si>
  <si>
    <t>386000
(2024.)</t>
  </si>
  <si>
    <t>386000
(2025.)</t>
  </si>
  <si>
    <t>7.2.5.1.</t>
  </si>
  <si>
    <t xml:space="preserve">1
</t>
  </si>
  <si>
    <t xml:space="preserve">A570000
</t>
  </si>
  <si>
    <t>Udio ruralnih područja u obuhvatu projekta koja su pokrivena 5G mrežama 
(NPOO - C2.3.R4-I1)</t>
  </si>
  <si>
    <t>0%
(2025.)</t>
  </si>
  <si>
    <t>7.2.5.2.</t>
  </si>
  <si>
    <t>Pružanje pravne i stručne pomoći i 
ostvarivanje stručne suradnje</t>
  </si>
  <si>
    <t>Broj održanih sastanaka s relevantnim dionicima</t>
  </si>
  <si>
    <t>Broj čvorova širokopojasne agregacijske mreže vrlo velikog kapaciteta u NGA bijelim i sivim područjima
(NP-BBI)</t>
  </si>
  <si>
    <t>20
(2025.)</t>
  </si>
  <si>
    <t>7.2.6.</t>
  </si>
  <si>
    <t>% isplaćene naknade koja se dodjeljuje poduzetnicima kojima je povjereno obavljanje univerzalne poštanske usluge slijedom odluke HAKOM-a</t>
  </si>
  <si>
    <t>100%
(2024.)</t>
  </si>
  <si>
    <t>7.2.6.1.</t>
  </si>
  <si>
    <t>Osiguranje sredstava za isplatu naknade koja se dodjeljuje poduzetnicima kojima je povjereno obavljanje univerzalne poštanske usluge</t>
  </si>
  <si>
    <t>% plaćanja naknade u roku koja se dodjeljuje poduzetnicima kojima je povjereno obavljanje univerzalne poštanske usluge slijedom odluke HAKOM-a</t>
  </si>
  <si>
    <t xml:space="preserve">A754032 </t>
  </si>
  <si>
    <t>7.2.1.</t>
  </si>
  <si>
    <t>Praćenje provedbe Nacionalnog plana razvoja širokopojasnog pristupa</t>
  </si>
  <si>
    <t>% provedenih mjera iz Nacionalnog plana u planiranim rokovima</t>
  </si>
  <si>
    <t>60%
(2024.)</t>
  </si>
  <si>
    <t>70%
(2025.)</t>
  </si>
  <si>
    <t>7.2.1.1.</t>
  </si>
  <si>
    <t xml:space="preserve">Održavanje sjednica Povjerenstva za praćenje provedbe NP
</t>
  </si>
  <si>
    <t>Broj održanih sjednica Povjerenstva</t>
  </si>
  <si>
    <t xml:space="preserve"> 1
</t>
  </si>
  <si>
    <t xml:space="preserve">A820032 </t>
  </si>
  <si>
    <t>7.2.1.2.</t>
  </si>
  <si>
    <t xml:space="preserve">Provođenje postupka javne nabave za odabir vanjskog ponuditelja </t>
  </si>
  <si>
    <t>Broj pokrenutih postupaka javne nabave</t>
  </si>
  <si>
    <t>7.2.1.3.</t>
  </si>
  <si>
    <t>Provođenje vanjskog vrednovanja NP</t>
  </si>
  <si>
    <t>Broj provedenih vanjskih vrednovanja</t>
  </si>
  <si>
    <t xml:space="preserve">7.2.2. </t>
  </si>
  <si>
    <t>Učinkovito upravljanje resursima i poslovnim procesima u Sektoru elektroničkih komunikacija i pošte 
Provedba državne politike - upravni i drugi stručni poslovi u području elektroničkih komunikacija i pošte</t>
  </si>
  <si>
    <t xml:space="preserve">% izvršenja stručnih i upravnih poslova u skladu s Uredbom o unutarnjem ustrojstvu </t>
  </si>
  <si>
    <t>7.2.2.1.</t>
  </si>
  <si>
    <t>Izrada nacrta prijedloga zakona i podzakonskih propisa</t>
  </si>
  <si>
    <t>Broj akata upućenih u proceduru usvajanja VRH</t>
  </si>
  <si>
    <t xml:space="preserve"> 1
</t>
  </si>
  <si>
    <t>A570000
A570340</t>
  </si>
  <si>
    <t>Broj izrađenih podzakonskih akata</t>
  </si>
  <si>
    <t xml:space="preserve">Broj provedenih savjetovanja sa zainteresiranom javnosti </t>
  </si>
  <si>
    <t>7.2.2.2.</t>
  </si>
  <si>
    <t>Praćenje učinkovitosti provedbe zakona, uredbi i drugih akata Vlade</t>
  </si>
  <si>
    <t xml:space="preserve">% izrađenih mišljenja u vezi s primjenom zakona i drugih propisa iz nadležnosti Sektora </t>
  </si>
  <si>
    <t>Broj danih očitovanja, mišljenja i prijedloga na nacrte propisa nadležnih institucija</t>
  </si>
  <si>
    <t>7.2.2.3.</t>
  </si>
  <si>
    <t xml:space="preserve">Zastupanje RH u tijelima EU i međunarodnim organizacijama </t>
  </si>
  <si>
    <t>%  plaćenih obveza u roku za članarine i norme europskim i međunarodnim organizacijama i institucijama</t>
  </si>
  <si>
    <t>7.2.2.4.</t>
  </si>
  <si>
    <t>% riješenih podnesaka i  izrađenih očitovanja</t>
  </si>
  <si>
    <t xml:space="preserve">% izrađenih odgovora na upite u odnosu na postavljene upite zastupnika </t>
  </si>
  <si>
    <t xml:space="preserve">Broj sponzorstava i donacija </t>
  </si>
  <si>
    <t>10. UPRAVA ZA PRORAČUN I FINANCIJE</t>
  </si>
  <si>
    <t>12</t>
  </si>
  <si>
    <t xml:space="preserve">A570000 </t>
  </si>
  <si>
    <t>10. 1. SEKTOR ZA PRORAČUN, FINANCIJSKO UPRAVLJANJE I KONTROLE</t>
  </si>
  <si>
    <t>10.1.65.</t>
  </si>
  <si>
    <t>Djelotvorno i učinkovito upravljanje resursima i poslovnim procesima</t>
  </si>
  <si>
    <t xml:space="preserve">Izrađen Financijski plan (prijedlog, obrazloženje, izmjene) u zadanom roku te dostavljen Ministarstvu financija i unesen u sustav Državne riznice  </t>
  </si>
  <si>
    <t>10.1.65.1.</t>
  </si>
  <si>
    <t>100%
100%
100%
100%</t>
  </si>
  <si>
    <t>Izrađen Dječji proračun (cjelovito izvješće) s obrazloženjem u zadanom roku te dostavljen Ministarstvu za demografiju</t>
  </si>
  <si>
    <t>10.1.65.2.</t>
  </si>
  <si>
    <t>Godišnji izvještaj o izvršenju dječjeg proračuna za prethodno razdoblje</t>
  </si>
  <si>
    <t>10.1.65.3.</t>
  </si>
  <si>
    <t>Dostaviti dopis Ministarstva za demografiju, pripremljenu tablicu za unos izvršenja dječjeg proračuna, Metodološki priručnik i tablicu izvršenja na kraju godine za koju se traži izvještaj, uz kratku uputu u mailu i rok dostave podataka, svim korisnicima koji su planirali sredstva za djecu
Izvješće dostaviti Ministarstvu za demografiju</t>
  </si>
  <si>
    <t>Izrađen godišnji Plan putovanja delegata za rad Europskog vijeća i Vijeća EU i dostavljen Ministarstvu financija</t>
  </si>
  <si>
    <t>10.1.65.4.</t>
  </si>
  <si>
    <t>1 
(2024.)</t>
  </si>
  <si>
    <t>1 
(2025.)</t>
  </si>
  <si>
    <t>10.1.65.5.</t>
  </si>
  <si>
    <t>Prikupiti podatke od korisnika
Podatke dostaviti Središnjem državnom uredu za Hrvate izvan RH</t>
  </si>
  <si>
    <t>Izrađen dokument sa podacima planiranih sredstava za Hrvate izvan RH za 2025-2027.</t>
  </si>
  <si>
    <t>10.1.65.6.</t>
  </si>
  <si>
    <t>Izrađen dokument sa podacima utrošenih sredstava za Hrvate izvan RH za 2024.</t>
  </si>
  <si>
    <t xml:space="preserve">Izrađen Zahtjev za prijenos neutrošenih prihoda iz 2024. godine i dostavljen Ministarstvu financija
</t>
  </si>
  <si>
    <t>10.1.65.7.</t>
  </si>
  <si>
    <t>Prikupiti podatke
Koordinacija sa glavama u razdjelu
Unijeti podatke u sustav</t>
  </si>
  <si>
    <t>100%</t>
  </si>
  <si>
    <t>Izrađena i u Ministarstvo financija dostavljena Odluka o prijenosu ovlasti i odgovornosti za upravljanje i kontrolu proračunskim sredstvima osiguranim u Financijskom planu Ministarstva mora, prometa i infrastrukture za 2025. godinu</t>
  </si>
  <si>
    <t>10.1.65.8.</t>
  </si>
  <si>
    <t xml:space="preserve">Izraditi Odluke o prijenosu ovlasti i odgovornosti za upravljanje i kontrolu proračunskim sredstvima osiguranim u Financijskom planu Ministarstva mora, prometa i infrastrukture za 2025. godinu
Izraditi Odluke po svim izmjenama tijekom godine
</t>
  </si>
  <si>
    <t>Izvršenje financijskog plana Razdjela Ministarstva mora, prometa i infrastrukture</t>
  </si>
  <si>
    <t>10.1.65.9.</t>
  </si>
  <si>
    <t>Izraditi uputu
Prikupiti podatke od ustrojstvenih jedinica i proračunskih korisnika
Izraditi cjelovito Izvješće o izvršenju financijskog plana Razdjela Ministarstva mora, prometa i infrastrukture za 2024. godinu
Dostaviti izvješće Ministarstvu financija</t>
  </si>
  <si>
    <t>Izrađen godišnji Izvještaj o izvršenju Financijskog plana Ministarstva i dostavljen Ministarstvu financija</t>
  </si>
  <si>
    <t>Polugodišnji Izvještaj o izvršenju Financijskog plana Ministarstva mora, prometa i infrastrukture</t>
  </si>
  <si>
    <t>10.1.65.10.</t>
  </si>
  <si>
    <t>Izraditi uputu
Prikupiti podatke od ustrojstvenih jedinica i proračunskih korisnika
Izraditi cjelovito Izvješće o izvršenju financijskog plana Razdjela Ministarstva mora, prometa i infrastrukture za prvo polugodište 2025. godine
Dostaviti izvješće Ministarstvu financija</t>
  </si>
  <si>
    <t>Izrađen polugodišnji Izvještaj o izvršenju Financijskog plana Ministarstva i dostavljen Ministarstvu financija</t>
  </si>
  <si>
    <t>1</t>
  </si>
  <si>
    <t>Izvještaj o izvršenju projekata i potprojekata financiranih iz EU sredstava</t>
  </si>
  <si>
    <t>10.1.65.11.</t>
  </si>
  <si>
    <t>Izraditi uputu
Prikupiti podatke od ustrojstvenih jedinica
Izraditi cjelovito godišnje Izvješće o izvršenju projekata i potprojekata financiranih iz EU sredstava za 2024. godinu
Dostaviti izvješće Ministarstvu financija</t>
  </si>
  <si>
    <t>Polugodišnji izvještaj o izvršenju projekata i potprojekata financiranih iz EU sredstava</t>
  </si>
  <si>
    <t>10.1.65.12.</t>
  </si>
  <si>
    <t>Izraditi uputu
Prikupiti podataka od ustrojstvenih jedinica
Izraditi cjelovito polugodišnje Izvješće o izvršenju projekata i potprojekata financiranih iz EU sredstava za prvo polugodište 2025. godine
Dostaviti izvješće Ministarstvu financija</t>
  </si>
  <si>
    <t>PFU obrazac unesen u web aplikaciju Ministarstva financija</t>
  </si>
  <si>
    <t>10.1.65.13.</t>
  </si>
  <si>
    <t>Unos podataka potrebnih za objedinjavanje Procjene fiskalnog učinka (PFU) prema zahtjevima ustrojstvenih jedinica i drugih korisnika proračuna, potvrđen u aplikaciji i dostavljen korisnicima na daljnje postupanje</t>
  </si>
  <si>
    <t>%unesenih podataka Procjene fiskalnog učinka (PFU) u zadanim rokovima</t>
  </si>
  <si>
    <t>Izrađena izvješća o plaćanjima</t>
  </si>
  <si>
    <t>10.1.65.14.</t>
  </si>
  <si>
    <t>Izrada dnevnih, tjednih i mjesečnih izvješća o plaćanjima</t>
  </si>
  <si>
    <t>%izrađenih izvješća o plaćanjima (dnevni, tjedni i mjesečni)</t>
  </si>
  <si>
    <r>
      <t>Evidentiranje dokumenata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kojima su stvorene obveze Ministarstva</t>
    </r>
  </si>
  <si>
    <t>10.1.65.15.</t>
  </si>
  <si>
    <t>Prikupljanje od ustrojstvenih jedinica i u područnoj riznici evidentiranje dokumenata kojima su stvorene obveze Ministarstva, osim obveza nastalih provedbom postupka javne nabave i na temelju izdanih narudžbenica, njihovo prosljeđivanje u sustav Državne riznice gdje se evidentiraju kao rezervacije sredstava, dostava ustrojstvenim jedinicama dokumenata rezervacije i izvješća o stanju rezerviranih sredstava</t>
  </si>
  <si>
    <t>Uredno evidentirani svi dokumenti kojima su nastale obveze Ministarstva mora, prometa i infrastrukture u jedinstveni informatički sustav kojim su povezani područna riznica Ministarstva i sustav Državne riznice,
Mogućnost stalnog i trenutnog uvida u stanje evidentiranih obveza po dokumentima rezervacije, aktivnostima i projektima</t>
  </si>
  <si>
    <t>Provedeni zahtjevi za plaćanje</t>
  </si>
  <si>
    <t>10.1.65.16.</t>
  </si>
  <si>
    <t>Kreiranje zahtjeva za plaćanje koji se kroz povezani informatički sustav prosljeđuje u sustav Državne riznice na plaćanje</t>
  </si>
  <si>
    <t>Uspješno kreirani i u sustav Državne riznice proslijeđeni zahtjevi za plaćanje</t>
  </si>
  <si>
    <t>Evidencija prihoda koji se uplaćuju u državni proračunu</t>
  </si>
  <si>
    <t>10.1.65.17.</t>
  </si>
  <si>
    <t>Pratiti i evidentirati prihode
Izraditi mjesečno izvješće izvršenih uplata i dostava istih Sektoru računovodstva za potrebna knjiženja i ostalim upravama Ministarstva koji su nadležni za izvršene uplate na uvid
Izraditi mjesečno, a po potrebi i češće, pojedinačno izvješće inspektorima u cestovnom prometu o uplaćenim kaznama</t>
  </si>
  <si>
    <t>Izrađena točna i ažurirana  mjesečna izvješća</t>
  </si>
  <si>
    <t>Evidencijski nalozi potvrđeni u sustavu Državne riznice i dostavljeni Ministarstvu financija</t>
  </si>
  <si>
    <t>12
(2024.)</t>
  </si>
  <si>
    <t>10.1.65.18.</t>
  </si>
  <si>
    <t>Pravovremena komunikacija s djelatnicima Hrvatske agencije za civilno zrakoplovstvo i Hrvatske regulatorne agencije za mrežne djelatnosti
Provjeriti unesene evidencijske naloge, odobriti ih i konsolidirati u sustavu Državne riznice
Dostaviti ovjerene naloge Ministarstvu financija</t>
  </si>
  <si>
    <t>Provedeni evidencijski nalozi</t>
  </si>
  <si>
    <t>Izrađena izvješća vezano za potrese i Ukrajinu</t>
  </si>
  <si>
    <t>10.1.65.19.</t>
  </si>
  <si>
    <t>Objedinjavanje i unos mjesečnih podataka u sustav državne riznice o iznosima utrošenih sredstava uslijed: sanacije štete uzrokovane potresom u ožujku 2020. na području Grada Zagreba, Krapinsko-zagorske i Zagrebačke županije; sanacije štete uzrokovane potresom u prosincu 2020. na području Sisačko-moslavačke, Zagrebačke i Karlovačke županije; troškova nastalih zbog prihvata i zbrinjavanja izbjeglica iz Ukrajine i ostalih troškova povezanih sa saniranje posljedica narušavanja sigurnosne situacije u Europi zbog agresije na Ukrajinu.</t>
  </si>
  <si>
    <t>Izvještavanje o Inflatornim Mjerama Vlade RH</t>
  </si>
  <si>
    <t>12 (3)
(2024.)</t>
  </si>
  <si>
    <t>12 (3)
(2025.)</t>
  </si>
  <si>
    <t>10.1.65.20.</t>
  </si>
  <si>
    <t>Objedinjavanje i unos mjesečnih/kvartalnih podataka u formirane tablice Ministarstva financija o iznosima utrošenih sredstava vezano za Mjere Vlade RH za ublažavanje inflatornih pritisaka.</t>
  </si>
  <si>
    <t>Izrađena točna i ažurirana  mjesečna i kvartalna izvješća</t>
  </si>
  <si>
    <t>12 (3)</t>
  </si>
  <si>
    <t>Mjesečni plan rashoda i izdataka</t>
  </si>
  <si>
    <t>10.1.65.21.</t>
  </si>
  <si>
    <t>Prikupiti podatke od ustrojstvenih jedinica i proračunskih korisnika
Objediniti podatke u obrazac plana
Dostaviti podatke Ministarstvu financija</t>
  </si>
  <si>
    <t>Izrađen mjesečni plan rashoda i izdataka za razdjel 065</t>
  </si>
  <si>
    <t>Izvještaj o preuzetim višegodišnjim ugovorima za razdoblje 1.6. prethodne do 1.6. tekuće godine</t>
  </si>
  <si>
    <t>10.1.65.22.</t>
  </si>
  <si>
    <t>Prikupiti podatke na razini razdjela
Objediniti podatke
Dostaviti podatke Ministarstvu financija</t>
  </si>
  <si>
    <t>Izrađen izvještaj o preuzetim višegodišnjim ugovorima</t>
  </si>
  <si>
    <t>Djelotvorno upravljanje rizicima kako bi se smanjio njihov utjecaj na ostvarivanje ciljeva Ministarstva kroz proces utvrđivanja, procjenjivanja i praćenja rizika u odnosu na poslovne ciljeve  te poduzimanje potrebnih mjera radi smanjenja rizika.</t>
  </si>
  <si>
    <t>100%                                                       (2024.)</t>
  </si>
  <si>
    <t>10.1.65.23.</t>
  </si>
  <si>
    <t>Koordinacija izrade i objedinjavanja Registra rizika Ministarstva za 2025. godinu</t>
  </si>
  <si>
    <t>Registar rizika Ministarstva izrađen u zadanom roku</t>
  </si>
  <si>
    <t>10.1.65.24.</t>
  </si>
  <si>
    <t>Koordinacija izrade i objedinjavanje izvješća o upravljanju rizicima svih ustrojstvenih jedinica Ministarstva</t>
  </si>
  <si>
    <t>U roku izrađeno objedinjeno Izvješće o upravljanju rizicima</t>
  </si>
  <si>
    <t>Provedba kratkoročnih akata strateškog planiranja na godišnjoj razini.</t>
  </si>
  <si>
    <t>100%            
(2024.)</t>
  </si>
  <si>
    <t>10.1.65.25.</t>
  </si>
  <si>
    <t>Koordinacija izrade, analiza i objedinjavanje Godišnjeg izvještaja o radu Ministarstva za 2024. godinu</t>
  </si>
  <si>
    <t>Godišnji izvještaj o radu izrađen u zadanom roku</t>
  </si>
  <si>
    <t>10.1.65.26.</t>
  </si>
  <si>
    <t>Koordinacija izrade i objedinjavanje Polugodišnjeg  izvještaja o radu Ministarstva za 2025. godinu</t>
  </si>
  <si>
    <t>Polugodišnji izvještaj o radu izrađen u zadanom roku</t>
  </si>
  <si>
    <t>10.1.65.27.</t>
  </si>
  <si>
    <t>Koordinacija izrade i objedinjavanje Godišnjeg plana rada Ministarstva za 2026. godinu</t>
  </si>
  <si>
    <t>Godišnji plan rada izrađen u zadanom roku</t>
  </si>
  <si>
    <t>Samoprocjena sustava unutarnjih kontrola kroz  proces sastavljanja Izjave o fiskalnoj odgovornosti te predaja Izjave Ministarstvu financija</t>
  </si>
  <si>
    <t>1                
(2024.)</t>
  </si>
  <si>
    <t>1                  
(2025.)</t>
  </si>
  <si>
    <t>10.1.65.28.</t>
  </si>
  <si>
    <t>Provedba samoprocjene funkcioniranja sustava unutarnjih kontrola, u dijelu nadležnosti Uprave za proračun i financije</t>
  </si>
  <si>
    <t>Testirana dokumentacija je popisana u sadržaju predmeta o fiskalnoj odgovornosti i rezultati testiranja uneseni u Upitnik o fiskalnoj odgovornosti</t>
  </si>
  <si>
    <t>10.1.65.29.</t>
  </si>
  <si>
    <t xml:space="preserve">Koordinacija izrade Izjave o fiskalnoj odgovornosti s prilozima i formiranje Predmeta o fiskalnoj odgovornosti te objedinjavanje dostavljenih popunjenih Upitnika, akcijskih planova, dokumentacije i izjava čelnika pojedinih ustrojstvenih jedinica Ministarstva </t>
  </si>
  <si>
    <t>Izrađena uputa 
u roku; objedinjen Upitnik i pripremljena Izjava o fiskalnoj odgovornosti
u roku; uneseni podaci u aplikaciju Ministarstva financija</t>
  </si>
  <si>
    <t>Pratiti funkcioniranje sustava unutarnjih kontrola kod institucija (35) iz nadležnosti Ministarstva.</t>
  </si>
  <si>
    <t>35                                           (2024.)</t>
  </si>
  <si>
    <t>35                                              (2025.)</t>
  </si>
  <si>
    <t>10.1.65.30.</t>
  </si>
  <si>
    <t>Analitički pregled dostavljene dokumentacije kroz  obavljanje formalne provjere sadržaja Izjava o  fiskalnoj odgovornosti koju dostavljaju čelnici proračunskih i izvanproračunskih korisnika, ustanova, trgovačkih društava i drugih pravnih osoba (obveznika predaje Izjave), koji su u nadležnosti Ministarstva za 2024. godinu</t>
  </si>
  <si>
    <t>Popunjene kontrolne liste o formalnoj provjeri za svakog obveznika ( 35)</t>
  </si>
  <si>
    <t xml:space="preserve">35
</t>
  </si>
  <si>
    <t>10.1.65.31.</t>
  </si>
  <si>
    <t>Provedba suštinske provjere sadržaja Izjave o fiskalnoj odgovornosti koju dostavljaju čelnici proračunskih i izvanproračunskih korisnika, ustanova, trgovačkih društava i drugih pravnih osoba (obveznika predaje Izjave), koji su u nadležnosti Ministarstva za 2024. godinu</t>
  </si>
  <si>
    <t xml:space="preserve">
Izrađene Bilješke o izvršenoj suštinskoj provjeri za  svakog obveznika</t>
  </si>
  <si>
    <t>10.1.65.32.</t>
  </si>
  <si>
    <t xml:space="preserve">
Izrada izvještaja o provjeri izjava o fiskalnoj odgovornosti i o funkcioniranju sustava unutarnjih kontrola kod obveznika primjene Zakona o fiskalnoj odgovornosti, koji su u nadležnosti Ministarstva</t>
  </si>
  <si>
    <t>Izrađeno Izvješće</t>
  </si>
  <si>
    <t>Osigurati potpunu usklađenost potencijalnih ugovora o djelu s odredbama Zakona o državnim službenicima u dijelu visine izdataka za ugovore o djelu</t>
  </si>
  <si>
    <t>100%                                         (2024.)</t>
  </si>
  <si>
    <t>10.1.65.33.</t>
  </si>
  <si>
    <t>Praćenje dinamike trošenja osiguranih sredstava naknade za ugovore o djelu, prikupljanje podataka o potrebama za sklapanjem ugovora o djelu od strane ustrojstvenih jedinica Ministarstva, izrada Odluka o rasporedu proračunskih sredstava namijenjenih za isplatu naknada za zaključene ugovore o djelu</t>
  </si>
  <si>
    <t xml:space="preserve">Izrađena mjesečna evidencija </t>
  </si>
  <si>
    <t xml:space="preserve">12
</t>
  </si>
  <si>
    <t>Izrađena Odluka o rasporedu proračunskih sredstava namijenjenih za isplatu naknada za zaključene ugovore o djelu za svaki kvartal</t>
  </si>
  <si>
    <t xml:space="preserve">4
</t>
  </si>
  <si>
    <t>10.2.65.</t>
  </si>
  <si>
    <t>Ažurno evidentirati sve poslovne događaje u poslovnim knjigama Ministarstva</t>
  </si>
  <si>
    <t>100%                                  (2025.)</t>
  </si>
  <si>
    <t>10.2.65.1</t>
  </si>
  <si>
    <t>Računovodstvena kontrola knjigovodstvene dokumentacije i promptno knjiženje svih poslovnih događaja u poslovne knjige</t>
  </si>
  <si>
    <t>Obavljene računovodstvene kontrole knjigovodstvene dokumentacije i proknjiženi svi poslovni događaji u poslovne knjige</t>
  </si>
  <si>
    <t>Izrađeno izvješće i analiza o ostvarenim prihodima i rashodima, primicima i izdacima po aktivnostima i projektima</t>
  </si>
  <si>
    <t>10.2.65.2.</t>
  </si>
  <si>
    <t>Izraditi izvješće  o ostvarenim prihodima i rashodima, primicima i izdacima po aktivnostima i projektima</t>
  </si>
  <si>
    <t>Izrađena Izvješća</t>
  </si>
  <si>
    <t>U zakonskim rokovima izrađena i dostavljena financijska izvješća nadležnim institucijama</t>
  </si>
  <si>
    <t>8
(2025.)</t>
  </si>
  <si>
    <t>10.2.65.3.</t>
  </si>
  <si>
    <t>Izrađena financijska izvješća sukladno propisima</t>
  </si>
  <si>
    <t xml:space="preserve">8
</t>
  </si>
  <si>
    <t>Izrađena konsolidirana kvartalna financijska izvješća i izrađeno konsolidirano polugodišnje i godišnje financijsko izvješće</t>
  </si>
  <si>
    <t xml:space="preserve">U zadanim rokovima izrađeno i dostavljeno statističko izvješća </t>
  </si>
  <si>
    <t>10.2.65.4.</t>
  </si>
  <si>
    <t>Izrada statističkog izvješća</t>
  </si>
  <si>
    <t>Pravovremeno evidentirana imovina u knjizi imovine</t>
  </si>
  <si>
    <t>10.2.65.5.</t>
  </si>
  <si>
    <t>Pravovremeno knjiženje poslovnih događaja u knjigu imovine</t>
  </si>
  <si>
    <t>Knjiga imovine - provedena knjiženja svih  promjena imovine u knjizi imovine</t>
  </si>
  <si>
    <t xml:space="preserve">Plaće i ostale naknade zaposlenima te obračuni drugog dohotka i naknade članovima povjerenstava su pravodobno i točno obračunate, izrađena su i dostavljena sva zakonom propisana izvješća. </t>
  </si>
  <si>
    <t>10.2.65.6.</t>
  </si>
  <si>
    <t>Pravodobno obračunate plaće, naknade zaposlenima, te obračuni drugog dohotka kao i naknade članovima povjerenstva. Izrađena i dostavljena sva zakonom propisana izvješća</t>
  </si>
  <si>
    <t>Registar FINA COP (Centralna obrada podataka),  FINA Registar Državnih službenika</t>
  </si>
  <si>
    <t>Usklađeni podaci o uplaćenim porezima i doprinosima i zateznim kamatama</t>
  </si>
  <si>
    <t>10.2.65.7.</t>
  </si>
  <si>
    <t>e - Porezna - podaci usklađeni s Poreznom upravom putem SNU obrasca</t>
  </si>
  <si>
    <t>Pravovremeno izdani izlazni računi i vođenje knjige izlaznih računa</t>
  </si>
  <si>
    <t>10.2.65.8.</t>
  </si>
  <si>
    <t>Izrada izlaznih računa</t>
  </si>
  <si>
    <t>Izrađeni i izdani izlazni računi</t>
  </si>
  <si>
    <t>Usklađivanje podataka u glavnoj knjizi po izvorima i aktivnostima s podacima o izvršenju u Državnoj riznici</t>
  </si>
  <si>
    <t>10.2.65.9.</t>
  </si>
  <si>
    <t>Integrirano izvješće iz Državne riznice</t>
  </si>
  <si>
    <t>Usklađeni podaci o potraživanjima i obvezama s dobavljačima i korisnicima usluga Ministarstva</t>
  </si>
  <si>
    <t>10.2.65.10.</t>
  </si>
  <si>
    <t>Usklađivanje obveza i potraživanja</t>
  </si>
  <si>
    <t>Usklađene knjigovodstvene evidencije</t>
  </si>
  <si>
    <t>Predprijava i prijava državne potpore Ministarstvu financija i Europskoj komisiji i evidentiranje podataka u Registru državnih potpora</t>
  </si>
  <si>
    <t>10.2.65.11.</t>
  </si>
  <si>
    <t xml:space="preserve">Provedba suštinske provjere sadržaja i priprema dokumentacije za evidentiranje, obradu prijave i predprijave državnih potpora MFIN i Europskoj Komisiji, te obradu, praćenje i ažuriranje podataka o državnim potporama i potporama male vrijednosti kao i državnih potpora s osnove poreza po tonaži broda u nadležnosti Ministarstva </t>
  </si>
  <si>
    <t xml:space="preserve">Evidentirane državne potpore u Registru državnih potpora </t>
  </si>
  <si>
    <t>Izvještavanje o dodijeljenim pojedinačnim državnim potporama koje premašuju 100.000,00 EUR-a, te izvješćivanje o transparentnosti državnih potpora</t>
  </si>
  <si>
    <t>10.2.65.12.</t>
  </si>
  <si>
    <t>Unos podataka i provjera usklađenosti podataka o dodijeljenim državnim potporama u modul EU - Transparency Award Module</t>
  </si>
  <si>
    <t>Analiza učinkovitosti dodijeljenih državnih potpora</t>
  </si>
  <si>
    <t>10.2.65.13.</t>
  </si>
  <si>
    <t>Koordinacija izrade analize učinkovitosti dodijeljenih državnih potpora u nadležnosti Ministarstva</t>
  </si>
  <si>
    <t>Izvješće, ispunjeni upitnici o dodijeljenim državnim potporama, tablice za procjenu učinkovitosti pojedinačnih (jednokratnih) "AD HOC" državnih potpora, tablice za procjenu učinkovitosti programa državnih potpora i evidentirane u Registru državnih potpora</t>
  </si>
  <si>
    <t>Izvješće za usluge od općeg gospodarskog interesa (SGEI)</t>
  </si>
  <si>
    <t>10.2.65.14.</t>
  </si>
  <si>
    <t xml:space="preserve">Koordinacija izrade Izvješća prema Prilogu I.  u skladu s Odlukom o SGEI-jevima iz 2012. i Okvirom za SGEI-jeve </t>
  </si>
  <si>
    <t xml:space="preserve">Izrađeno izvješće prema Prilogu I.  u skladu s Odlukom o SGEI-jevima iz 2012. i Okvirom za SGEI-jeve </t>
  </si>
  <si>
    <t>Godišnje izvješće o izdacima za državne potpore željezničkom sektoru</t>
  </si>
  <si>
    <t>10.2.65.15.</t>
  </si>
  <si>
    <t>Koordinacija izrade i objedinjavanje HT.5349 EK Godišnjeg izvješće o naknadama, potporama i drugim intervencijama koje je država odobrila željezničkom sektoru</t>
  </si>
  <si>
    <t>Izrađeno izvješće o naknadama, potporama i drugim intervencijama koje je državna odobrila željezničkom sektoru</t>
  </si>
  <si>
    <t>Godišnje izvješće Ministarstva financija o državnim potporama i potporama male vrijednosti za Vladu Republike Hrvatske</t>
  </si>
  <si>
    <t>10.2.65.16.</t>
  </si>
  <si>
    <t>Provjera podataka za Godišnje izvješće Ministarstva financija o državnim potporama i potporama male vrijednosti za Vladu Republike Hrvatske</t>
  </si>
  <si>
    <t>Davanje mišljenja na Godišnje izvješće Ministarstva financija o državnim potporama i potporama male vrijednosti za Vladu Republike Hrvatske</t>
  </si>
  <si>
    <t>Statistički izvještaj o standardiziranim garancijama</t>
  </si>
  <si>
    <t>4
(2025.)</t>
  </si>
  <si>
    <t>10.2.65.17.</t>
  </si>
  <si>
    <t>Izvještavanje Hrvatske narodne banke prema metodološkim smjernicama za standardizirane garancije u okviru statističke ESA 2010 metodologije, radi izračuna njihovog potencijalnog utjecaja na deficit opće države</t>
  </si>
  <si>
    <t>Izrađeno statističko izvješće o standardiziranim garancijama za HNB i Izvješća o aktivnim i protestiranim jamstvima za MFIN</t>
  </si>
  <si>
    <t xml:space="preserve">Izvještavanje Ministarstva financija i Europske komisije </t>
  </si>
  <si>
    <t>10.2.65.18.</t>
  </si>
  <si>
    <t>Podaci za mjere državnih potpora koje su odobrene u skladu s pravilima iz Privremenog okvira ili izravno u skladu s UFEU  - Clarification</t>
  </si>
  <si>
    <t>Upitnik s podacima o korištenju državnih potpora u COVID-19 krizi za mjere državne potpore u svrhu podrške gospodarstvu u aktualnoj pandemiji COVID-a 19</t>
  </si>
  <si>
    <t>Evidentirani i usklađeni podaci o danim državnim jamstvima s osnove Programa MMPI sukladno Privremenom okviru EK u knjigovodstvenom sustavu MMPI</t>
  </si>
  <si>
    <t>10.2.65.19.</t>
  </si>
  <si>
    <t>Knjigovodstveno evidentiranje, praćenje, usklađenje i izvješćivanje o izdanim jamstvima, instrumentima osiguranja, potraživanja/obveza s osnove naknada, u knjigovodstvenom sustavu sukladno čl. III. točke 3. Sporazuma o suradnji u provedbi Programa MMPI</t>
  </si>
  <si>
    <t>Mjesečna usklađenost podataka iz GK_SK  Knjigovodstvenih kartica i podataka iz Registra državnih potpora</t>
  </si>
  <si>
    <t>8. UPRAVA ZA CESTOVNI PROMET. CESTOVNU INFRASTRUKTURU I INSPEKCIJU</t>
  </si>
  <si>
    <t>8.1. SEKTOR CESTOVNE INFRASTRUKTURE</t>
  </si>
  <si>
    <t>8.1.1.</t>
  </si>
  <si>
    <t>Provedba državne politike - izrada nacrta prijedloga zakona i podzakonskih akata (zakoni, pravilnici)</t>
  </si>
  <si>
    <t>% upućenih akata u odnosu na Plan zakonodavnih aktivnosti</t>
  </si>
  <si>
    <t>8.1.1.1.</t>
  </si>
  <si>
    <t xml:space="preserve">Izrada zakonskih i podzakonskih akata </t>
  </si>
  <si>
    <t>Broj akata upućenih u proceduru</t>
  </si>
  <si>
    <t>8.1.2.</t>
  </si>
  <si>
    <t>Neposredna provedba zakona - rješavanje u upravnim i neupravnim stvarima</t>
  </si>
  <si>
    <t>% riješenih predmeta u odnosu na broj zaprimljenih predmeta</t>
  </si>
  <si>
    <t>8.1.2.1.</t>
  </si>
  <si>
    <t>Rješavanje u svim propisanim upravnim postupcima vezanim uz cestovnu infrastrukturu sukladno odredbama Zakona o cestama te davanje mišljenja i odgovora na pristigle upite pravnim i fizičkim osobama o odgovarajućoj primjeni zakona i pravilnika iz područja cestovne infrastrukture</t>
  </si>
  <si>
    <t>Broj riješenih upravnih i neupravnih  predmeta</t>
  </si>
  <si>
    <t>8.1.3.</t>
  </si>
  <si>
    <t>Proračunsko-financijski pokazatelji</t>
  </si>
  <si>
    <t>% izvršenja proračuna u odnosu na plan</t>
  </si>
  <si>
    <t>8.1.3.1.</t>
  </si>
  <si>
    <t>Nadoknada troškova društvima temeljem sklopljenih ugovora</t>
  </si>
  <si>
    <t>Broj obrađenih zahtjeva</t>
  </si>
  <si>
    <t>8. 2. SEKTOR CESTOVNOG PROMETA</t>
  </si>
  <si>
    <t>8.2.1.</t>
  </si>
  <si>
    <t>8.2.1.1.</t>
  </si>
  <si>
    <t xml:space="preserve">Broj izrađenih zakonskih i podzakonskih akata </t>
  </si>
  <si>
    <t>8.2.2.</t>
  </si>
  <si>
    <r>
      <t>8.2.2.</t>
    </r>
    <r>
      <rPr>
        <sz val="12"/>
        <rFont val="Calibri"/>
        <family val="2"/>
        <charset val="238"/>
        <scheme val="minor"/>
      </rPr>
      <t>1.</t>
    </r>
  </si>
  <si>
    <t>Rješavanje u svim propisanim upravnim postupcima vezanim uz cestovni promet sukladno odredbama Zakona o prijevozu u cestovnom prometu te davanje mišljenja i odgovora na pristigle upite pravnim i fizičkim osobama o odgovarajućoj primjeni zakona i pravilnika iz područja cestovnog prometa</t>
  </si>
  <si>
    <t>Broj riješenih upravnih i neupravnih predmeta</t>
  </si>
  <si>
    <t>8.2.3.</t>
  </si>
  <si>
    <t>8.2.3.1.</t>
  </si>
  <si>
    <t xml:space="preserve">Sufinanciranje županija temeljem sklopljenih ugovora i nadoknada troškova dizelskog goriva temeljem izdanih rješenja </t>
  </si>
  <si>
    <t>8. 3. SEKTOR INSPEKCIJSKE SIGURNOSTI CESTOVNOG PROMETA I CESTA</t>
  </si>
  <si>
    <t>8.3.1.</t>
  </si>
  <si>
    <t>Inspekcijski nadzor iz upravnog područja cestovnog prometa te Inspekcijski nadzori iz područja inspekcije cesta</t>
  </si>
  <si>
    <r>
      <t xml:space="preserve"> %  provedenih inspekcijskih nadzora u odnosu na planirane  </t>
    </r>
    <r>
      <rPr>
        <sz val="12"/>
        <color rgb="FFFF0000"/>
        <rFont val="Calibri"/>
        <family val="2"/>
        <charset val="238"/>
        <scheme val="minor"/>
      </rPr>
      <t xml:space="preserve">    </t>
    </r>
  </si>
  <si>
    <t>8.3.1.1.</t>
  </si>
  <si>
    <t>Provođenje inspekcijskih nadzora prijevoza putnika i tereta, opasnih tvari i socijalnog zakonodavstva i sigurnosti prometa na cestama</t>
  </si>
  <si>
    <t>Broj provedenih inspekcijskih nadzora prijevoza putnika i tereta, opasnih tvari i socijalnog zakonodavstva i sigurnosti prometa na cestama</t>
  </si>
  <si>
    <t>8.3.1.2.</t>
  </si>
  <si>
    <t>Sastavljanje zapisnika</t>
  </si>
  <si>
    <t>Broj sastavljenih zapisnika</t>
  </si>
  <si>
    <t>% inspekcijskih nadzora s utvrđenim nepravilnostima u odnosu na ukupan broj nadzora</t>
  </si>
  <si>
    <t>8.3.1.3.</t>
  </si>
  <si>
    <t>Provođenje  inspekcijskih nadzora iz područja javnih cesta, sigurnost rada žičara, vučnica i uspinjača</t>
  </si>
  <si>
    <t>Broj provedenih inspekcijskih nadzora iz područja javnih cesta, sigurnost rada žičara, vučnica i uspinjača</t>
  </si>
  <si>
    <t>80%
(2024.)</t>
  </si>
  <si>
    <t>70%
(2024.)</t>
  </si>
  <si>
    <t>40%
(2024.)</t>
  </si>
  <si>
    <t>9. UPRAVA ZA EU FONDOVE I STRATEŠKO PLANIRANJE</t>
  </si>
  <si>
    <t>T820079</t>
  </si>
  <si>
    <t>9. 1. SEKTOR ZA UPRAVLJANJE EU FONDOVIMA</t>
  </si>
  <si>
    <t>9.1.1.</t>
  </si>
  <si>
    <t>Uspješna provedba provjera i plaćanja EU fondova te izvještavanje</t>
  </si>
  <si>
    <t>% isplaćenih sredstava iz EU fondova u odnosu na dodijeljenu alokaciju</t>
  </si>
  <si>
    <t>&gt;28%
(2025.)</t>
  </si>
  <si>
    <t>9.1.1.1.</t>
  </si>
  <si>
    <t>Provođenje upravljanja i kontrole korištenja EU fondova te izvještavanje o statusu provedbe EU fondova</t>
  </si>
  <si>
    <t>Broj kontroliranih odluka o financiranju / nacrta ugovora</t>
  </si>
  <si>
    <t>Broj izrađenih izvještaja o praćenju financijskog napretka provedbe projekata</t>
  </si>
  <si>
    <t>Broj izrađenih naloga za plaćanje</t>
  </si>
  <si>
    <t>Broj izrađenih izvještaja o izvršenju proračuna</t>
  </si>
  <si>
    <t>9.1.1.2.</t>
  </si>
  <si>
    <t>Izvještavanje o provedbi EU programa, administrativnim kapacitetima i tehničkoj pomoći</t>
  </si>
  <si>
    <t>% iskorištenosti sredstava u okviru ugovora za korištenje tehničke pomoći</t>
  </si>
  <si>
    <t>Broj izrađenih izvještaja o praćenju provedbe pokazatelja za PKK</t>
  </si>
  <si>
    <t xml:space="preserve">Broj izrađenih dokumenata za praćenje administrativnih kapaciteta </t>
  </si>
  <si>
    <t xml:space="preserve">Broj izrađenih izvješća za NPOO </t>
  </si>
  <si>
    <t>9. 2. SEKTOR ZA RAZVOJ PROJEKATA I DODJELU BESPOVRATNIH SREDSTAVA</t>
  </si>
  <si>
    <t>9.2.1.</t>
  </si>
  <si>
    <t>Razvoj projekata i dodjela bespovratnih sredstava</t>
  </si>
  <si>
    <t>Broj pripremljenih izvješća o strateškim dokumentima</t>
  </si>
  <si>
    <t>9.2.1.1.</t>
  </si>
  <si>
    <t>Uspješno obavljanje stručno-tehničkih poslova koordinacije pri izradi strateških dokumenata i izvješćivanje o istima te obavljanje poslova pripreme novih projekata</t>
  </si>
  <si>
    <t>Broj realiziranih koordinacijskih aktivnosti</t>
  </si>
  <si>
    <t>T820077
T820079
T754040</t>
  </si>
  <si>
    <t>Broj razvijenih projekata koji su prijavljeni za financiranje</t>
  </si>
  <si>
    <t>Broj korisnika kojima je pružena podrška pri pripremi projekata</t>
  </si>
  <si>
    <t>Broj ugovorenih projekata 
(PKK 2021-2027 i NPOO)</t>
  </si>
  <si>
    <t>9.2.1.2.</t>
  </si>
  <si>
    <t>Uspješno obavljanje poslova vezanih za pripremu poziva za dodjelu bespovratnih sredstava, odabir projekata i ugovaranje projekata</t>
  </si>
  <si>
    <t>Broj planiranih poziva</t>
  </si>
  <si>
    <t>Broj donesenih odluka o financiranju ili o odbijanju</t>
  </si>
  <si>
    <t>9. 3. SEKTOR ZA PRAĆENJE PROVEDBE PROJEKTA</t>
  </si>
  <si>
    <t>9.3.1.</t>
  </si>
  <si>
    <t>Praćenje provedbe projekata financiranih iz PKK 2021.-2027.</t>
  </si>
  <si>
    <t>% iskorištenosti sredstava (odobrenja)</t>
  </si>
  <si>
    <t>9.3.1.1.</t>
  </si>
  <si>
    <t>Povećana apsorpcija sredstava alociranih iz PKK</t>
  </si>
  <si>
    <t>Broj sastanaka s korisnicima i/ili tijelima SUK-a  vezano uz poteškoće u provedbi projekata</t>
  </si>
  <si>
    <t>Velike izmjene Ugovora o dodjeli bespovratnih sredstava</t>
  </si>
  <si>
    <t>Sudjelovanje u Mreži koordinatora za upravljanje nepravilnostima</t>
  </si>
  <si>
    <t>Broj završenih ugovora</t>
  </si>
  <si>
    <t>Ishođene privremene uporabne dozvole, projekt je funkcionalan</t>
  </si>
  <si>
    <t>Broj pokrenutih postupaka javne nabave male ili velike vrijednosti</t>
  </si>
  <si>
    <t>9.3.1.2.</t>
  </si>
  <si>
    <t xml:space="preserve">Provedba i apsorpcija sredstava projekta tehničke pomoći </t>
  </si>
  <si>
    <t>Izrađene tehničke specifikacije, uvjeti sposobnosti i kriteriji</t>
  </si>
  <si>
    <t>9.3.2.</t>
  </si>
  <si>
    <t>Praćenje provedbe projekata financiranih iz NPOO</t>
  </si>
  <si>
    <t>9.3.2.1.</t>
  </si>
  <si>
    <t>Povećana apsorpcija sredstava alociranih iz NPOO</t>
  </si>
  <si>
    <t>9.3.3.</t>
  </si>
  <si>
    <t>Provedba projekata financiranih iz FSEU</t>
  </si>
  <si>
    <t>% završenih ugovora o dodjeli bespovratnih sredstava u odnosu na ugovorene</t>
  </si>
  <si>
    <t>9.3.3.1.</t>
  </si>
  <si>
    <t>Uspješno provedeni projekti financirani iz FSEU</t>
  </si>
  <si>
    <t>Odobreni Završni zahtjevi za nadoknadom sredstava i Izvješća o provjeri na licu mjesta</t>
  </si>
  <si>
    <t>T821080</t>
  </si>
  <si>
    <t>18%
(2024.)</t>
  </si>
  <si>
    <t xml:space="preserve">13
(2024.)
</t>
  </si>
  <si>
    <t>31
(2025.)</t>
  </si>
  <si>
    <t>57
(2024.)</t>
  </si>
  <si>
    <t>82
(2025.)</t>
  </si>
  <si>
    <t>T820077
 T820079</t>
  </si>
  <si>
    <t>T820077
T820079
T821080</t>
  </si>
  <si>
    <t>2,85%
(2024.)</t>
  </si>
  <si>
    <t>2
(2024.)</t>
  </si>
  <si>
    <t>3
(2025.)</t>
  </si>
  <si>
    <t>5,34%
(2024.)</t>
  </si>
  <si>
    <t>11. SAMOSTALNI SEKTOR ZA VANJSKE I EUROPSKE POSLOVE I ODNOSE S JAVNOŠĆU</t>
  </si>
  <si>
    <t>Mjere iz PP ili ciljevi iz djelokruga rada</t>
  </si>
  <si>
    <t>11.1.</t>
  </si>
  <si>
    <t>Koordinacija ustrojstvenih jedinica Ministarstva radi učinkovitog usvajanja pravne stečevine Europske unije</t>
  </si>
  <si>
    <t>Dostavljen dio Programa za provedbu i preuzimanje pravne stečevine EU-a (dalje: Program) iz nadležnosti Ministarstva MVEP-u</t>
  </si>
  <si>
    <t>11.1.1.</t>
  </si>
  <si>
    <t>Koordinacija izrade dijela Programa iz nadležnosti Ministarstva (jednom godišnje) te dopunjavanje i izmjenjivanje prema potrebi</t>
  </si>
  <si>
    <t>Dostavljena izvješća o statusima obveza Ministarstva iz Programa u predviđenim rokovima putem elektroničke pošte</t>
  </si>
  <si>
    <t>11.1.2.</t>
  </si>
  <si>
    <t xml:space="preserve">
Izvještavanje o izvršavanju obveza Ministarstva iz Programa (na tjednoj bazi)</t>
  </si>
  <si>
    <t xml:space="preserve">% dostavljenih izvješća o statusima obveza Ministarstva </t>
  </si>
  <si>
    <t>EK kroz THEMIS bazu obaviještena o donesenom propisu kojim se usklađuje nacionalno zakonodavstvo s pravnom stečevinom EU-a iz područja nadležnosti Ministarstva</t>
  </si>
  <si>
    <t>11.1.3.</t>
  </si>
  <si>
    <t>Pravovremeno obavještavanje EK po donošenju novih propisa kojim se usklađuje nacionalno zakonodavstvo s  pravnom stečevinom EU-a iz područja nadležnosti Ministarstva (tzv. notifikacija)</t>
  </si>
  <si>
    <t>% unesenih podataka o usklađenosti direktiva EU-a s hrvatskim zakonodavstvom u THEMIS sustavu EK</t>
  </si>
  <si>
    <t>Dostavljen nacrt odgovora MVEP-u u postupku zbog povrede prava EU-a</t>
  </si>
  <si>
    <t>11.1.4.</t>
  </si>
  <si>
    <t>Koordinacija izrade i sudjelovanje u izradi odgovora te dostava nacrta odgovora na pisma EK u postupku zbog povrede prava EU-a unutar roka koji zadaje MVEP</t>
  </si>
  <si>
    <t xml:space="preserve">% u zadanom roku zaprimljenih odgovora RH od strane EK (iz područja nadležnosti Ministarstva) </t>
  </si>
  <si>
    <t xml:space="preserve">Dostavljena kvartalna izvješća o postupcima zbog povreda prava EU-a </t>
  </si>
  <si>
    <t>4 
(2024.)</t>
  </si>
  <si>
    <t>4 
(2025.)</t>
  </si>
  <si>
    <t>11.1.5.</t>
  </si>
  <si>
    <t xml:space="preserve">Kvartalno izvještavanje o postupcima zbog povreda prava EU-a </t>
  </si>
  <si>
    <t>Broj dostavljenih izvješća</t>
  </si>
  <si>
    <t>Pravovremena koordinacija izrade odgovora na pristigle upite te dostavljen odgovor Ministarstva unutar zadanih rokova</t>
  </si>
  <si>
    <t>11.1.6.</t>
  </si>
  <si>
    <t xml:space="preserve">Koordinacija sudjelovanja Ministarstva u radu unutar mehanizama EU-a vezanih za jedinstveno europsko tržište (notifikacija tehničkih propisa, sustavi SOLVIT, IMI, TRIS, odgovori na upite zaprimljene kroz kontaktnu točku za proizvode); informiranje sektora Ministarstva o ovim mehanizmima (odgovarajućim EU propisima propisano je kako će se komunikacija unutar ovih mehanizama odvijati putem elektroničke pošte) </t>
  </si>
  <si>
    <t xml:space="preserve">% dostavljenih odgovora u odnosu na zaprimljene predmete preko SOLVIT, IMI, TRIS sustava te upita zaprimljenih preko kontaktne točke za proizvode   </t>
  </si>
  <si>
    <t>Izrađena i dostavljena stajališta za sastanke radnih skupina u području prometa i telekomunikacija ili drugi dokumenti unutar roka koji zadaje MVEP</t>
  </si>
  <si>
    <t>11.2.1.</t>
  </si>
  <si>
    <t>Koordinacija izrade prijedloga nacionalnih stajališta koja usvaja Vlada Republike Hrvatske i drugih dokumenata Republike Hrvatske za sastanke radnih skupina u području prometa i telekomunikacija</t>
  </si>
  <si>
    <t>% izrađenih i dostavljenih stajališta i drugih dokumenata iz djelokruga Ministarstva u rokovima koje zadaje MVEP</t>
  </si>
  <si>
    <t>Izrađena i dostavljena stajališta za sastanke Odbora zamjenika Stalnih predstavnika pri Europskoj uniji za dosjee u nadležnosti Ministarstva u rokovima koje zadaje MVEP</t>
  </si>
  <si>
    <t>11.2.2.</t>
  </si>
  <si>
    <t xml:space="preserve">Koordinacija izrade prijedloga stajališta Republike Hrvatske za sastanke Odbora zamjenika Stalnih predstavnika pri Europskoj uniji za dosjee u nadležnosti Ministarstva </t>
  </si>
  <si>
    <t>% izrađenih i dostavljenih stajališta za sastanke Odbora zamjenika Stalnih predstavnika pri Europskoj uniji za dosjee u nadležnosti Ministarstva u rokovima koje zadaje MVEP</t>
  </si>
  <si>
    <t>Izrađena i dostavljena stajališta za sastanke Vijeća ministara u formatu prometa i telekomunikacija u rokovima koje zadaje MVEP</t>
  </si>
  <si>
    <t>4  
(2024.)</t>
  </si>
  <si>
    <t>11.2.3.</t>
  </si>
  <si>
    <t xml:space="preserve">Koordinacija izrade prijedloga stajališta Republike Hrvatske za sastanke Vijeća ministara u formatu prometa i telekomunikacija u rokovima koje zadaje MVEP
</t>
  </si>
  <si>
    <t>Pripremljene mape za sudjelovanje dužnosnika Ministarstva/zamjenika Stalnog predstavnika RH pri EU na sastancima Vijeća ministara u formatu ministara prometa i telekomunikacija</t>
  </si>
  <si>
    <t>11.2.4.</t>
  </si>
  <si>
    <t>Priprema mape za sudjelovanje dužnosnika Ministarstva/zamjenika Stalnog predstavnika RH pri EU na sastancima Vijeća ministara u formatu ministara prometa i telekomunikacija</t>
  </si>
  <si>
    <t>Broj pripremljenih mapa za sudjelovanje dužnosnika Ministarstva/zamjenika Stalnog predstavnika RH pri EU na sastancima Vijeća ministara u formatu ministara prometa i telekomunikacija</t>
  </si>
  <si>
    <t>Pripremljene mape za sudjelovanje dužnosnika Ministarstva na neformalnim sastancima ministara u formatu ministara prometa i telekomunikacija</t>
  </si>
  <si>
    <t>11.2.5.</t>
  </si>
  <si>
    <t>Priprema mape za sudjelovanje dužnosnika Ministarstva na neformalnim sastancima ministara u formatu ministara prometa i telekomunikacija</t>
  </si>
  <si>
    <t>% izrađenih i dostavljenih mapa za sudjelovanje dužnosnika Ministarstva na neformalnim sastancima ministara u formatu ministara prometa i telekomunikacija</t>
  </si>
  <si>
    <t xml:space="preserve">Izrađeni dokumenti s pregledom stanja dosjea iz područja prometa i telekomunikacija, u nadležnosti Ministarstva </t>
  </si>
  <si>
    <t>11.2.6.</t>
  </si>
  <si>
    <t xml:space="preserve">Izrada dokumenata s pregledom stanja dosjea iz područja prometa i telekomunikacija, u nadležnosti Ministarstva </t>
  </si>
  <si>
    <t xml:space="preserve">Postotak izrađenih dokumenata s pregledom stanja dosjea iz područja prometa i telekomunikacija, u nadležnosti Ministarstva </t>
  </si>
  <si>
    <t>Pripremljena izvješća i drugi materijali za međunarodne i regionalne inicijative</t>
  </si>
  <si>
    <t>11.2.7.</t>
  </si>
  <si>
    <t>Koordinacija pripreme odgovarajućih izvješća i drugih materijala za međunarodne i regionalne inicijative</t>
  </si>
  <si>
    <t>Postotak pripremljenih izvješća i drugih materijala za međunarodne i regionalne inicijative</t>
  </si>
  <si>
    <t>Pravovremeno dostavljeni dokumenti za potrebe ostvarivanja bilateralnih međunarodnih suradnji te za sudjelovanje u radu međunarodnih i regionalnih institucija</t>
  </si>
  <si>
    <t>11.2.8.</t>
  </si>
  <si>
    <t>Priprema i objedinjavanje dokumenata potrebnih za ostvarivanje bilateralnih međunarodnih suradnji te sudjelovanje u radu međunarodnih i regionalnih institucija (pregledi ostvarene bilateralne suradnje u područjima u nadležnosti Ministarstva, prijedlozi prioritetnih područja i tema za uspostavu suradnje, ispunjavanje upitnika dostavljenih od strane međunarodnih i regionalnih organizacija, priprema predstavnika MMPI-a u radu međunarodnih institucija te priprema predstavnika VRH  u radu međunarodnih institucija vezano za teme u nadležnosti MMPI-a); sudjelovanje u postupcima potpisivanja i sklapanja međunarodnih ugovora</t>
  </si>
  <si>
    <t>% dostavljenih dokumenata u zadanim rokovima</t>
  </si>
  <si>
    <t>11.3.</t>
  </si>
  <si>
    <t xml:space="preserve">Pripremljena izvješća o statusima projektnih aktivnosti iz nadležnosti Ministarstva. </t>
  </si>
  <si>
    <t>140 
(2024.)</t>
  </si>
  <si>
    <t>145 
(2025.)</t>
  </si>
  <si>
    <t>11.3.1.</t>
  </si>
  <si>
    <t>Prikupljanje podataka i izrada izvješća o stanju izvršavanja obveza MMPI iz resornih djelokruga u okviru provedbe projektnih aktivnosti za 2025. godinu</t>
  </si>
  <si>
    <t>Broj pripremljenih izvješća o statusima projektnih aktivnosti iz nadležnosti Ministarstva</t>
  </si>
  <si>
    <t>Organizirane konferencije, radni sastanci i obilasci projekata i drugih događanja vezano uz predstavljanje aktivnosti Ministarstva</t>
  </si>
  <si>
    <t>70 
(2024.)</t>
  </si>
  <si>
    <t>70 
(2025.)</t>
  </si>
  <si>
    <t>11.3.2.</t>
  </si>
  <si>
    <t>Organizacija konferencija, radnih sastanaka i obilaska projekata i drugih događanja vezano uz predstavljanje aktivnosti Ministarstva</t>
  </si>
  <si>
    <t>Broj organiziranih događanja s ciljem predstavljanja aktivnosti Ministarstva i obavljanje s tim povezanih poslova</t>
  </si>
  <si>
    <t>Osigurana usluga integriranog modela praćenja medija, analize medija, arhive i medijskih baza te izrade izvještaja</t>
  </si>
  <si>
    <t>20 500 
(2025.)</t>
  </si>
  <si>
    <t>11.3.3.</t>
  </si>
  <si>
    <t>Omogućiti uslugu integriranog modela praćenja medija, analize medija, arhive i medijskih baza te izrade izvještaja</t>
  </si>
  <si>
    <t>Broj objava (u tiskanim izdanjima, TV i radio prilozima te internetske objave)</t>
  </si>
  <si>
    <t>20 500</t>
  </si>
  <si>
    <t>Redovito ažuriran i objavljen sadržaj na internetskoj stranici Ministarstva</t>
  </si>
  <si>
    <t>2.350 
(2024.)</t>
  </si>
  <si>
    <t>2.300 
(2025.)</t>
  </si>
  <si>
    <t>11.3.4.</t>
  </si>
  <si>
    <t>Objavljivanje i ažuriranje unesenih podataka (tekst, .pdf, .docx., .xlsx., jpeg) u nadležnosti MMPI</t>
  </si>
  <si>
    <t>Pripremljeni propisi i drugi akti iz djelokruga nadležnosti Ministarstva u postupku savjetovanja sa zainteresiranom javnošću kod donošenja zakona te drugih propisa i akata</t>
  </si>
  <si>
    <t>32 
(2024.)</t>
  </si>
  <si>
    <t>25 
(2025.)</t>
  </si>
  <si>
    <t>11.3.5.</t>
  </si>
  <si>
    <t>Organizacija i koordinacija postupka savjetovanja sa zainteresiranom javnošću u postupku donošenja zakona te drugih propisa i akata</t>
  </si>
  <si>
    <t>Broj pripremljenih propisa i drugih akata iz djelokruga Ministarstva</t>
  </si>
  <si>
    <t>Dostavljeni odgovori i obavijesti na upite i predstavke (fizičke/pravne osobe) putem elektroničke pošte temeljem Zakona o pravu na pristup informacijama</t>
  </si>
  <si>
    <t>60 
(2024.)</t>
  </si>
  <si>
    <t>60 
(2025.)</t>
  </si>
  <si>
    <t>11.3.6.</t>
  </si>
  <si>
    <t>Davanje odgovora iz djelokruga Ministarstva na upite javnopravnih osoba, pravnih osoba i građana te očitovanja na predstavke, pritužbe i pripremu odgovora temeljem  Zakona o pravu na pristup informacijama</t>
  </si>
  <si>
    <t>Broj pripremljenih odgovora i obavijesti na upite i predstavke (fizičke/pravne osobe) putem elektroničke pošte</t>
  </si>
  <si>
    <t>Dostavljeni odgovori na upite (fizičke/pravne osobe) te predstavnike medija putem elektroničke pošte i telefonski</t>
  </si>
  <si>
    <t>2.950 
(2024.)</t>
  </si>
  <si>
    <t>2.200 
(2025.)</t>
  </si>
  <si>
    <t>11.3.7.</t>
  </si>
  <si>
    <t>Davanje odgovora iz djelokruga Ministarstva na upite javnopravnih osoba, pravnih osoba, građana i predstavnika medija</t>
  </si>
  <si>
    <t>Broj pripremljenih odgovora na upite (fizičke/pravne osobe) te predstavnike medija putem elektroničke pošte i telefonski</t>
  </si>
  <si>
    <t>Pripremljena priopćenja za medije</t>
  </si>
  <si>
    <t>45 
(2024.)</t>
  </si>
  <si>
    <t>45 
(2025.)</t>
  </si>
  <si>
    <t>11.3.8.</t>
  </si>
  <si>
    <t>Priopćavanje informacija i stajališta iz djelokruga MMPI prema zainteresiranim javnostima</t>
  </si>
  <si>
    <t>Broj pripremljenih priopćenja za javnost i medije</t>
  </si>
  <si>
    <t>12. SAMOSTALNA SLUŽBA ZA UNUTARNJU REVIZIJU</t>
  </si>
  <si>
    <t>12.65.</t>
  </si>
  <si>
    <t>Broj revizijskih izvješća</t>
  </si>
  <si>
    <t xml:space="preserve">
12.65.1.</t>
  </si>
  <si>
    <t>Procjena sustava unutarnjih kontrola u poslovnim procesima radi upravljanja  potencijalnim rizicima</t>
  </si>
  <si>
    <t xml:space="preserve">7.1.1.
 </t>
  </si>
  <si>
    <t>7.1.5.
(CILJ)</t>
  </si>
  <si>
    <t>Priprema naloga za plaćanje te kontrola pripadajuće dokumentacije</t>
  </si>
  <si>
    <t>Priprema naloga za plaćanje, kontrola pripadajuće dokumentacije te kontrola Izvješća</t>
  </si>
  <si>
    <t xml:space="preserve">Priprema naloga za plaćanje te kontrola pripadajuće dokumentacije. </t>
  </si>
  <si>
    <t>5. UPRAVA UNUTARNJE PLOVIDBE</t>
  </si>
  <si>
    <t>5. 1. SEKTOR PRAVNIH, MEĐUNARODNIH I EU POSLOVA</t>
  </si>
  <si>
    <t>5.1.16.</t>
  </si>
  <si>
    <t xml:space="preserve">Prilagođavanje nacionalnog pravnog okvira politika EU te međusobno usklađivanje propisa i strateških dokumenata na nacionalnoj razini  </t>
  </si>
  <si>
    <t>0                                                 (2024.)</t>
  </si>
  <si>
    <t>7                                                   (2025.)</t>
  </si>
  <si>
    <t>5.1.16.1.</t>
  </si>
  <si>
    <t>Sudjelovanje u međunarodnim komisijama i organizacijama</t>
  </si>
  <si>
    <t xml:space="preserve">K570297                                                                        A570000
</t>
  </si>
  <si>
    <t>0                                             (2024.)</t>
  </si>
  <si>
    <t>2                                           (2025.)</t>
  </si>
  <si>
    <t>5.1.16.2.</t>
  </si>
  <si>
    <t xml:space="preserve">Usklađenost propisa s EU zakonodavstvom  </t>
  </si>
  <si>
    <t>5.1.1.</t>
  </si>
  <si>
    <t>Izrada propisa iz nadležnosti unutarnje plovidbe</t>
  </si>
  <si>
    <t>4                                             (2024.)</t>
  </si>
  <si>
    <t>7                                           (2025.)</t>
  </si>
  <si>
    <t>5.1.1.1.</t>
  </si>
  <si>
    <t xml:space="preserve">Izrada podzakonskih akata </t>
  </si>
  <si>
    <t>5.1.2.</t>
  </si>
  <si>
    <t xml:space="preserve">Usklađivanje razvojnih projekata s razvojnim projektima u drugim sektorima   </t>
  </si>
  <si>
    <t>1                                           (2025.)</t>
  </si>
  <si>
    <t>5.1.2.1.</t>
  </si>
  <si>
    <t xml:space="preserve">Usklađenost razvojnih projekata  </t>
  </si>
  <si>
    <t>A754036</t>
  </si>
  <si>
    <t>5.1.3.</t>
  </si>
  <si>
    <t xml:space="preserve">Učinkovito upravljanje ljudskim resursima i poslovima iz nadležnosti unutarnje plovidbe </t>
  </si>
  <si>
    <t xml:space="preserve">&gt; 20%                                    (2024.) </t>
  </si>
  <si>
    <t xml:space="preserve">&gt; 20%                                    (2025.) </t>
  </si>
  <si>
    <t>5.1.3.1</t>
  </si>
  <si>
    <t xml:space="preserve">Hibridni način rada državnih službenika </t>
  </si>
  <si>
    <t xml:space="preserve"> &gt; 20% </t>
  </si>
  <si>
    <t>15                                             (2024.)</t>
  </si>
  <si>
    <t>15                                           (2025.)</t>
  </si>
  <si>
    <t>5.1.3.2.</t>
  </si>
  <si>
    <t xml:space="preserve">Praćenje nacionalnih, međunarodnih i EU propisa </t>
  </si>
  <si>
    <t>5. 2. SEKTOR GOSPODARSTVA I PLOVIDBENIH POSLOVA</t>
  </si>
  <si>
    <t>5.2.8.</t>
  </si>
  <si>
    <t xml:space="preserve">Modernizacija plovnih putova i osiguranje plovnosti rijeka u skladu s propisanim minimalnim klasama plovnosti za međunarodne plovne putove </t>
  </si>
  <si>
    <t>% izrađene dokumentacije</t>
  </si>
  <si>
    <t>0% 
(2024.)</t>
  </si>
  <si>
    <t>25% 
 (2025.)</t>
  </si>
  <si>
    <t>5.2.8.1.</t>
  </si>
  <si>
    <t>Izrada  projektnih podloga (hidrografske i geotehničke ) za projekt integralno uređenje korita rijeke Drave na dionici od rkm 0 do rkm 12.</t>
  </si>
  <si>
    <t xml:space="preserve">Izrađene  projektne podloge </t>
  </si>
  <si>
    <t>5.2.10.</t>
  </si>
  <si>
    <t xml:space="preserve">Revitalizacija rijeka u turističke svrhe </t>
  </si>
  <si>
    <t>%  izrađene dokumentacije</t>
  </si>
  <si>
    <t>15%
(2024.)</t>
  </si>
  <si>
    <t>65%
(2025.)</t>
  </si>
  <si>
    <t>5.2.10.1.</t>
  </si>
  <si>
    <t xml:space="preserve">Izrada projektnih podloga (hidrografske i geotehničke) u sklopu  studijsko-projektne dokumentacije za rijeku Kupu </t>
  </si>
  <si>
    <t xml:space="preserve">Izrađene projektne podloge </t>
  </si>
  <si>
    <t>K754068</t>
  </si>
  <si>
    <t>20% 
(2024.)</t>
  </si>
  <si>
    <t>30%
 (2025)</t>
  </si>
  <si>
    <t>5.2.10.2.</t>
  </si>
  <si>
    <t>Izrada studijsko projektne dokumentacije infrastrukture za promociju "zelene plovidbe" na Savi u Zagrebu</t>
  </si>
  <si>
    <t xml:space="preserve">Izrađena Studija utjecaja na okoliš sa rješenjem prihvatljivosti zahvata </t>
  </si>
  <si>
    <t>5.2.11.</t>
  </si>
  <si>
    <t xml:space="preserve">Ulaganje u razvoj ljudskih resursa te obuke, posebice vezano za uvođenje novih tehnologija, te usklađivanje s europskim kvalifikacijskim okvirom i standardima obuke      </t>
  </si>
  <si>
    <t>1 
 (2024.)</t>
  </si>
  <si>
    <t>10 
  (2025.)</t>
  </si>
  <si>
    <t>5.2.11.1.</t>
  </si>
  <si>
    <t>Provođenje postupka dodjele subvencija za obrazovanje i osposobljavanje stručnog kadra iz područja unutarnje plovidbe</t>
  </si>
  <si>
    <t>A821014</t>
  </si>
  <si>
    <t>5.2.12.</t>
  </si>
  <si>
    <t>Poboljšanje integracije riječnog prometnog sektora u društveno-ekonomska kretanja u regiji</t>
  </si>
  <si>
    <t>% dodijeljenih pomoći</t>
  </si>
  <si>
    <t>0%   
(2024.)</t>
  </si>
  <si>
    <t>100% 
  (2025.)</t>
  </si>
  <si>
    <t>5.2.12.1.</t>
  </si>
  <si>
    <t>A570445</t>
  </si>
  <si>
    <t>5.2.13.</t>
  </si>
  <si>
    <t xml:space="preserve">Modernizacija i obnova flote te uvođenje inovacija u tehnologiju prijevoza i poštivanje novih tehničkih standarda  </t>
  </si>
  <si>
    <t>% dodijeljenih potpora</t>
  </si>
  <si>
    <t>30% 
(2025.)</t>
  </si>
  <si>
    <t>5.2.13.1.</t>
  </si>
  <si>
    <t>Provođenje postupka dodjele potpora brodarima unutarnje plovidbe (izrada programa potpora male vrijednosti)</t>
  </si>
  <si>
    <t>A810015</t>
  </si>
  <si>
    <t>5.2.1.</t>
  </si>
  <si>
    <t xml:space="preserve">Prijava projekata unutarnje plovidbe  za financiranje kroz namjenske programe i strukturne fondove Europske unije </t>
  </si>
  <si>
    <t>0 
  (2024.)</t>
  </si>
  <si>
    <t>3  
(2025.)</t>
  </si>
  <si>
    <t>5.2.1.1.</t>
  </si>
  <si>
    <t xml:space="preserve">Prijavljivanje projekata (prikupljanje dokumentacije te sudjelovanje u popunjavanju obrazaca za prijavu projekata) financiranih kroz namjenske programe i strukturne fondove Europske unije  </t>
  </si>
  <si>
    <t>5.2.2.</t>
  </si>
  <si>
    <t xml:space="preserve">Planiranje razvoja unutarnje plovidbe kroz provedbene planove </t>
  </si>
  <si>
    <t>0 
(2024.)</t>
  </si>
  <si>
    <t>2 
(2025.)</t>
  </si>
  <si>
    <t>5.2.2.1.</t>
  </si>
  <si>
    <t xml:space="preserve">Izrada Akcijskog plana za provedbu Srednjoročnog plana razvitka vodnih putova, luka i pristaništa Republike Hrvatske za razdoblje od 2022. do 2031. godine                    </t>
  </si>
  <si>
    <t>Izrađeni akcijski planovi</t>
  </si>
  <si>
    <t>5.2.2.2.</t>
  </si>
  <si>
    <t xml:space="preserve">Izrada Akcijskog plana za razvoj turizma na unutarnjim vodama </t>
  </si>
  <si>
    <t>5.2.3.</t>
  </si>
  <si>
    <t>Provedba projekata lučkih uprava u skladu s propisima Republike Hrvatske</t>
  </si>
  <si>
    <t>7 
 (2025.)</t>
  </si>
  <si>
    <t>5.2.3.1.</t>
  </si>
  <si>
    <t>Provođenje postupka ishođenja suglasnosti Vlade Republike Hrvatske za potrebe izgradnje lučke/pristanišne infrastrukture na unutarnjim vodama</t>
  </si>
  <si>
    <t xml:space="preserve">Ishođene suglasnosti Vlade RH </t>
  </si>
  <si>
    <t>0  
(2024.)</t>
  </si>
  <si>
    <t>22 
 (2025.)</t>
  </si>
  <si>
    <t>5.2.3.2.</t>
  </si>
  <si>
    <t>Provođenje postupka  određivanja pristanišnog područja za potrebe otvaranja i razvrstavanja pristaništa na unutarnjim vodama</t>
  </si>
  <si>
    <t>Određena pristanišna područja</t>
  </si>
  <si>
    <t>0 
 (2024.)</t>
  </si>
  <si>
    <t>8 
 (2025.)</t>
  </si>
  <si>
    <t>5.2.3.3.</t>
  </si>
  <si>
    <t>Provođenje postupka otvaranja i razvrstavanja pristaništa za obavljanje lučkih djelatnosti priveza plovila te ukrcaja i iskrcaja putnika na unutarnjim vodama</t>
  </si>
  <si>
    <t>Otvorena i razvrstana pristaništa</t>
  </si>
  <si>
    <t>12 
 (2025.)</t>
  </si>
  <si>
    <t>5.2.3.4.</t>
  </si>
  <si>
    <t>Provođenje postupka dobivanja suglasnosti ministra nadležnog za unutarnju plovidbu</t>
  </si>
  <si>
    <t>Ishođene  suglasnosti</t>
  </si>
  <si>
    <t>5.2.4.</t>
  </si>
  <si>
    <t>Učinkovito upravljanje ljudskim resursima i poslovima iz nadležnosti unutarnje plovidbe</t>
  </si>
  <si>
    <t xml:space="preserve">&gt; 20% 
 (2024.) </t>
  </si>
  <si>
    <t xml:space="preserve">&gt; 20% 
 (2025.) </t>
  </si>
  <si>
    <t>5.2.4.1.</t>
  </si>
  <si>
    <t xml:space="preserve"> &gt; 20 % </t>
  </si>
  <si>
    <t xml:space="preserve">&gt; 40% 
(2024.) </t>
  </si>
  <si>
    <t xml:space="preserve">&gt; 40% 
 (2025.) </t>
  </si>
  <si>
    <t>5.2.4.2.</t>
  </si>
  <si>
    <t xml:space="preserve">Educirani državni službenici </t>
  </si>
  <si>
    <t xml:space="preserve">&gt; 40 % </t>
  </si>
  <si>
    <t>5. 3. PODRUČNI URED ZA VODNE PUTOVE VUKOVAR</t>
  </si>
  <si>
    <t>5.3.7.</t>
  </si>
  <si>
    <t xml:space="preserve">Održavanje plovnih putova </t>
  </si>
  <si>
    <t>5.3.7.1.</t>
  </si>
  <si>
    <t>Izvođenje radova tehničkog održavanja plovnih putova</t>
  </si>
  <si>
    <t>Broj rkm vodnih putova uređenih na deklariranu klasu plovnosti</t>
  </si>
  <si>
    <t xml:space="preserve">474 rkm </t>
  </si>
  <si>
    <t>K810001</t>
  </si>
  <si>
    <t>5.3.8.</t>
  </si>
  <si>
    <t xml:space="preserve">Modernizacija plovnih putova i osiguranje plovnosti rijeka u skladu s propisanim minimalnim klasama plovnosti za međunarodne plovne putove                    </t>
  </si>
  <si>
    <t>0%                                   (2024.)</t>
  </si>
  <si>
    <t>25%                                   (2025.)</t>
  </si>
  <si>
    <t>5.3.8.1.</t>
  </si>
  <si>
    <t>Izrada studijsko-projektne dokumentacije za uređenje plovnog puta na rijeci Savi</t>
  </si>
  <si>
    <t>Izrađena studijsko projektna dokumentacija</t>
  </si>
  <si>
    <t>% nadograđen i povezan sustav</t>
  </si>
  <si>
    <t>0%                                                (2024.)</t>
  </si>
  <si>
    <t>25%                                                   (2025.)</t>
  </si>
  <si>
    <t>5.3.8.2.</t>
  </si>
  <si>
    <t>Oprema za modernizaciju sustava za hidrografsku izmjeru plovnih putova</t>
  </si>
  <si>
    <t>Stupanj nadogradnje i povezanosti sustava</t>
  </si>
  <si>
    <t>K761084</t>
  </si>
  <si>
    <t>5.3.9.</t>
  </si>
  <si>
    <t xml:space="preserve">Izgradnja višenamjenskog kanala Dunav-Sava                         </t>
  </si>
  <si>
    <t>0%                                             (2024.)</t>
  </si>
  <si>
    <t>0%                                             (2025.)</t>
  </si>
  <si>
    <t>5.3.9.1.</t>
  </si>
  <si>
    <t>Izrada studijsko-projektne dokumentacije za višenamjenski kanal Dunav-Sava</t>
  </si>
  <si>
    <t>K810006</t>
  </si>
  <si>
    <t>5.3.1.</t>
  </si>
  <si>
    <t xml:space="preserve"> Plan i program  izgradnje vodnih putova </t>
  </si>
  <si>
    <t>0                                                      (2024.)</t>
  </si>
  <si>
    <t>1                                              (2025.)</t>
  </si>
  <si>
    <t>5.3.1.1.</t>
  </si>
  <si>
    <t>Izrada godišnjeg plana i programa  izgradnje vodnih putova</t>
  </si>
  <si>
    <t>Izrađeni godišnji plan i program izgradnje vodnih putova</t>
  </si>
  <si>
    <t>5.3.2.</t>
  </si>
  <si>
    <t xml:space="preserve"> Plan i program  obilježavanja vodnih putova </t>
  </si>
  <si>
    <t>0                                                    (2024.)</t>
  </si>
  <si>
    <t>4                                                   (2025.)</t>
  </si>
  <si>
    <t>5.3.2.1</t>
  </si>
  <si>
    <t>Izrada godišnjeg plana i programa obilježavanja vodnih putova</t>
  </si>
  <si>
    <t>Izrađeni godišnji plan i program obilježavanja vodnih putova</t>
  </si>
  <si>
    <t>4</t>
  </si>
  <si>
    <t xml:space="preserve">&gt; 5%                                    (2024.) </t>
  </si>
  <si>
    <t xml:space="preserve">&gt; 5%                                    (2025.) </t>
  </si>
  <si>
    <t xml:space="preserve">
5.3.3.1.</t>
  </si>
  <si>
    <t xml:space="preserve"> &gt; 5% </t>
  </si>
  <si>
    <t>Broj izrađenih propisa</t>
  </si>
  <si>
    <t xml:space="preserve">Broj održanih sjednica 
</t>
  </si>
  <si>
    <t>Broj usklađenih propisa</t>
  </si>
  <si>
    <t xml:space="preserve">Broj izrađenih propisa </t>
  </si>
  <si>
    <t>Broj projekata</t>
  </si>
  <si>
    <t>Broj usklađenih projekata</t>
  </si>
  <si>
    <t xml:space="preserve">Udio državnih službenika koji rade u hibridnom načinu rada </t>
  </si>
  <si>
    <t xml:space="preserve">Broj državnih službenika koji prate propise </t>
  </si>
  <si>
    <t xml:space="preserve">Broj službenika koji prate propise </t>
  </si>
  <si>
    <t>Broj stipendija</t>
  </si>
  <si>
    <t>Broj dodijeljenih pomoći jedinicama lokalne i regionalne samouprave</t>
  </si>
  <si>
    <t>Broj  projekata</t>
  </si>
  <si>
    <t>Broj  planova</t>
  </si>
  <si>
    <t xml:space="preserve">Broj suglasnosti </t>
  </si>
  <si>
    <t xml:space="preserve">Broj rješenja </t>
  </si>
  <si>
    <t xml:space="preserve">Udio državnih službenika koji su pohađali programe i osposobljavanja, godišnje  </t>
  </si>
  <si>
    <t xml:space="preserve">Udio državnih službenika koji su educirani, godišnje </t>
  </si>
  <si>
    <t>Broj očišćenih kritičnih dionica</t>
  </si>
  <si>
    <t>Broj izrađenih planova i programa</t>
  </si>
  <si>
    <t>5.3.3.</t>
  </si>
  <si>
    <t xml:space="preserve">Broj sastanaka </t>
  </si>
  <si>
    <t xml:space="preserve">Prijavljeni projekti </t>
  </si>
  <si>
    <t>4. 1. SEKTOR ZA INSPEKCIJSKE POSLOVE I TEHNIČKE STANDARDE</t>
  </si>
  <si>
    <t>4.1.1.</t>
  </si>
  <si>
    <t>Zastupanje Republike Hrvatske u tijelima Europske unije i međunarodnih organizacija</t>
  </si>
  <si>
    <t xml:space="preserve">Broj sudjelovanja na sastancima </t>
  </si>
  <si>
    <t>17
(2024.)</t>
  </si>
  <si>
    <t>17
(2025.)</t>
  </si>
  <si>
    <t>4.1.1.1.</t>
  </si>
  <si>
    <t xml:space="preserve">Sudjelovanje u radu odbora i pododbora IMO-a </t>
  </si>
  <si>
    <t xml:space="preserve">A570017 </t>
  </si>
  <si>
    <t>4.1.1.2.</t>
  </si>
  <si>
    <t>Priprema za neovisnu prosudbe IMO-a (IMSAS)</t>
  </si>
  <si>
    <t>Neovisna prosudba IMO-a provedena</t>
  </si>
  <si>
    <t>4.1.1.3.</t>
  </si>
  <si>
    <t>Sudjelovanje u radu COSS-a, Odbora za primjenu Uredbe 1257/2013, Odbora za primjenu Uredbe 2016/802. Sudjelovanje u radu radnih skupina: MARSEC, PSS,  ADCO RC, ADCO MED</t>
  </si>
  <si>
    <t>Sudjelovanje u radu tijela i radnih skupina EK</t>
  </si>
  <si>
    <t>4.1.1.4.</t>
  </si>
  <si>
    <t>Sudjelovanje u radu tijela PMoU i MED MoU</t>
  </si>
  <si>
    <t>4.1.2.</t>
  </si>
  <si>
    <t>Inspekcijski nadzor</t>
  </si>
  <si>
    <t>% inspekcijskih nadzora u odnosu na planirano</t>
  </si>
  <si>
    <t>4.1.2.1.</t>
  </si>
  <si>
    <t>Inspekcijski pregledi stranih brodova u hrvatskim lukama</t>
  </si>
  <si>
    <t>Broj provedenih inspekcijskih nadzora</t>
  </si>
  <si>
    <t>4.1.2.2.</t>
  </si>
  <si>
    <t>Inspekcijski pregledi brodova hrvatske državne pripadnosti u stranim lukama</t>
  </si>
  <si>
    <t>4.1.2.3.</t>
  </si>
  <si>
    <t>Nadzor nad priznatim organizacijama</t>
  </si>
  <si>
    <t>Broj provedenih nadzora</t>
  </si>
  <si>
    <t>4.1.2.4.</t>
  </si>
  <si>
    <t>Nadzor nad tržištem rekreacijskih plovila i pomorske opreme</t>
  </si>
  <si>
    <t>4.1.2.5.</t>
  </si>
  <si>
    <t>Nadzor nad priznatim organizacijama za sigurnosnu zaštitu luka</t>
  </si>
  <si>
    <t>4.1.2.6.</t>
  </si>
  <si>
    <t>Nadzor nad pomorskim dobrom</t>
  </si>
  <si>
    <t>4.1.3.</t>
  </si>
  <si>
    <t>Praćenje provedbe pomorskih i plovidbenih propisa, priprema nacrta prijedloga zakona i podzakonskih propisa radi unaprjeđenja poslova sigurnosti plovidbe i nadzora pomorskog dobra</t>
  </si>
  <si>
    <t xml:space="preserve">Broj izrađenih zakona i podzakonskih propisa </t>
  </si>
  <si>
    <t>4.1.3.1.</t>
  </si>
  <si>
    <t>Izrada Zakona o izmjenama i dopunama Zakona o sigurnosnoj zaštiti pomorskih brodova i luka i upućivanje u postupak usvajanja</t>
  </si>
  <si>
    <t>Broj  zakona i podzakonskih propisa upućenih u proceduru usvajanja</t>
  </si>
  <si>
    <t>4.1.3.2.</t>
  </si>
  <si>
    <t>4.1.3.3.</t>
  </si>
  <si>
    <t>Izrada Pravila za statutarnu certifikaciju pomorskih brodova, Opći propisi i upućivanje u postupak usvajanja</t>
  </si>
  <si>
    <t>4.1.3.4.</t>
  </si>
  <si>
    <t>4.1.4.</t>
  </si>
  <si>
    <t>Izdavanje potvrda i drugih isprava</t>
  </si>
  <si>
    <t>% izdanih potvrda i isprava u roku</t>
  </si>
  <si>
    <t>4.1.4.1.</t>
  </si>
  <si>
    <t>Izdavanje potvrda o tehničkoj prihvatljivosti broda za upis u upisnik brodova RH</t>
  </si>
  <si>
    <t>4.1.4.2.</t>
  </si>
  <si>
    <t>Provođenje postupka izdavanja potvrda o sposobnosti broda za obavljanje kabotaže u RH</t>
  </si>
  <si>
    <t>4.1.4.3.</t>
  </si>
  <si>
    <t>% izdanih rješenja u odnosu na broj zaprimljenih zahtjeva</t>
  </si>
  <si>
    <t>4.1.5.</t>
  </si>
  <si>
    <t>Održavanje sustava upravljanja kvalitetom</t>
  </si>
  <si>
    <t>Broj izrađenih i izmijenjenih dokumenata Sustava upravljanja kvalitetom iz područja inspekcijskog nadzora i tehničkih standarda</t>
  </si>
  <si>
    <t>0
(2024)</t>
  </si>
  <si>
    <t>5
(2025.)</t>
  </si>
  <si>
    <t>4.1.5.1.</t>
  </si>
  <si>
    <t>Unapređenje dokumentacije Sustava upravljanja kvalitetom iz područja inspekcijskog nadzora i tehničkih standarda</t>
  </si>
  <si>
    <t>Broj izmijenjenih i izrađenih dokumenata</t>
  </si>
  <si>
    <t>% provedenih prosudbi sustava prema planu prosudbi</t>
  </si>
  <si>
    <t>4.1.5.2.</t>
  </si>
  <si>
    <t>Provedene interne prosudbe</t>
  </si>
  <si>
    <t>% provedenih prosudbi prema planu internih prosudbi</t>
  </si>
  <si>
    <t>4.1.6.</t>
  </si>
  <si>
    <t xml:space="preserve">
Održavanje nekretnina i održavanje tehničkih sredstava (plovila) </t>
  </si>
  <si>
    <t>% uređenja objekata lučkih kapetanija u odnosu na plan</t>
  </si>
  <si>
    <t>4.1.6.1.</t>
  </si>
  <si>
    <t>Proveden postupak uređenja nekretnina</t>
  </si>
  <si>
    <t>% realiziranosti plana uređenja nekretnina</t>
  </si>
  <si>
    <t>4.1.6.2.</t>
  </si>
  <si>
    <t xml:space="preserve">Proveden postupak popravka plovila </t>
  </si>
  <si>
    <t>4.1.7.</t>
  </si>
  <si>
    <t>Provedba edukacije službenika</t>
  </si>
  <si>
    <t>Broj educiranih službenika</t>
  </si>
  <si>
    <t>34
(2024.)</t>
  </si>
  <si>
    <t>34
(2025.)</t>
  </si>
  <si>
    <t>4.1.7.2.</t>
  </si>
  <si>
    <t>Izrada priručnika za provođenje seminara Detaljni i prošireni pregled brodova u nacionalnoj plovidbi i provedba seminara</t>
  </si>
  <si>
    <t>Broj obučenih službenika</t>
  </si>
  <si>
    <t>4.1.7.3.</t>
  </si>
  <si>
    <t>Provedba Seminara Osnovni inspekcijski pregled brodova u nacionalnoj plovidbi</t>
  </si>
  <si>
    <t>4.1.7.4.</t>
  </si>
  <si>
    <t>Provedba seminara Provođenje prekršajnog postupka</t>
  </si>
  <si>
    <t>4.1.7.5.</t>
  </si>
  <si>
    <t>Provedba Seminara Tehnički pregled brodica i Seminara tehnički pregled čamaca</t>
  </si>
  <si>
    <t>4.1.56.</t>
  </si>
  <si>
    <t>Modernizacija i unaprjeđenje službe traganja i spašavanja na moru</t>
  </si>
  <si>
    <t>Broj nabavljenih SAR plovila</t>
  </si>
  <si>
    <t>19
(2025.)</t>
  </si>
  <si>
    <t>4.1.56.1.</t>
  </si>
  <si>
    <t>Opremanje lučkih kapetanija SAR brodicama</t>
  </si>
  <si>
    <t>Broj isporučenih brodica</t>
  </si>
  <si>
    <t xml:space="preserve">K820078 </t>
  </si>
  <si>
    <t>4.1.56.2.</t>
  </si>
  <si>
    <t>Opremanje lučkih kapetanija SAR brodovima</t>
  </si>
  <si>
    <t>Izrađena dokumentacija i pokrenut postupak nabave</t>
  </si>
  <si>
    <t>4. 2. SEKTOR SIGURNOSTI PLOVIDBE I ZAŠTITE OKOLIŠA NA MORU I UNUTARNJIM VODAMA</t>
  </si>
  <si>
    <t>% opremanja EAS centra u području sjevernog Jadrana</t>
  </si>
  <si>
    <t>50%
(2025.)</t>
  </si>
  <si>
    <t>4.2.47.1.</t>
  </si>
  <si>
    <t>Opremanje nacionalnog EAS centra u području sjevernog Jadrana</t>
  </si>
  <si>
    <t>Broj zaključenih ugovora o javnoj nabavi opreme/strojeva/usluga za sprječavanje, ograničavanje i reagiranje kod iznenadnih onečišćenja mora</t>
  </si>
  <si>
    <r>
      <t xml:space="preserve">T810059 </t>
    </r>
    <r>
      <rPr>
        <sz val="12"/>
        <rFont val="Calibri"/>
        <family val="2"/>
        <charset val="238"/>
        <scheme val="minor"/>
      </rPr>
      <t xml:space="preserve">
A570017</t>
    </r>
    <r>
      <rPr>
        <sz val="12"/>
        <rFont val="Calibri"/>
        <family val="2"/>
        <charset val="238"/>
        <scheme val="minor"/>
      </rPr>
      <t xml:space="preserve">
</t>
    </r>
  </si>
  <si>
    <t>Zaključen sporazum o skladištenju opreme u EAS-HR centar sjeverni Jadran</t>
  </si>
  <si>
    <t>4.2.47.2.</t>
  </si>
  <si>
    <t>Osiguranje održivosti EAS-HR opreme iz EAS-HR centra srednji Jadran i EAS-HR centra sjeverni Jadran)</t>
  </si>
  <si>
    <t>Broj obavljenih redovitih servisa/kontrola ispravnosti EAS-HR opreme</t>
  </si>
  <si>
    <t>Broj provedenih edukacija/treninga za učinkoviti rad s EAS -HR opremom</t>
  </si>
  <si>
    <t>Sklopljena polica osiguranja EAS-HR opreme</t>
  </si>
  <si>
    <t xml:space="preserve">Proveden godišnji popis imovine EAS-HR centara </t>
  </si>
  <si>
    <t>Broj educiranih i osposobljenih sudionika Plana intervencija kod iznenadnih onečišćenja povećan</t>
  </si>
  <si>
    <t>24
(2024.)</t>
  </si>
  <si>
    <t>4.2.47.3.</t>
  </si>
  <si>
    <t>Povećanje broja sudionika Plana intervencija kod iznenadnih onečišćenja mora koji su educirani i osposobljeni za njegovu provedbu</t>
  </si>
  <si>
    <t>Broj održanih edukacija/table top vježbi</t>
  </si>
  <si>
    <t>T810059</t>
  </si>
  <si>
    <t>Broj provedenih vježbi sukladno Planu intervencija kod iznenadnih onečišćenja mora</t>
  </si>
  <si>
    <t>4.2.47.4.</t>
  </si>
  <si>
    <t xml:space="preserve">Broj provedenih međunarodnih vježbi </t>
  </si>
  <si>
    <r>
      <t>T810059</t>
    </r>
    <r>
      <rPr>
        <sz val="12"/>
        <rFont val="Calibri"/>
        <family val="2"/>
        <charset val="238"/>
        <scheme val="minor"/>
      </rPr>
      <t xml:space="preserve">
T820083</t>
    </r>
    <r>
      <rPr>
        <sz val="12"/>
        <rFont val="Calibri"/>
        <family val="2"/>
        <charset val="238"/>
        <scheme val="minor"/>
      </rPr>
      <t xml:space="preserve">
</t>
    </r>
  </si>
  <si>
    <t>Broj plovila čistača mora u priobalnim županijama čiji se  troškovi održavanja sufinanciraju sukladno Odluci Vlade Republike Hrvatske</t>
  </si>
  <si>
    <t>10
(2024.)</t>
  </si>
  <si>
    <t>10
(2025.)</t>
  </si>
  <si>
    <t>4.2.47.5.</t>
  </si>
  <si>
    <t>Osiguravanje dostupnosti mreže od 10 plovila čistača mora u priobalnim županijama u svrhu osiguravanja pripravnosti za i reagiranja na iznenadna onečišćenja mora po Planu intervencija kod iznenadnih onečišćenja mora, putem sufinanciranja dijela troškova održavanja sukladno Odluci Vlade Republike Hrvatske</t>
  </si>
  <si>
    <t>Broj izvršenih kontrola utroška prethodno doznačenih sredstava po sklopljenim ugovorima</t>
  </si>
  <si>
    <t>A754063</t>
  </si>
  <si>
    <t>Broj izvršenih kontrola na licu mjesta po sklopljenim ugovorima za potrebe sastavljanja izjave o fiskalnoj odgovornosti</t>
  </si>
  <si>
    <t>Novi Plan intervencija kod iznenadnih onečišćenja donijet i u primjeni</t>
  </si>
  <si>
    <t>4.2.47.6.</t>
  </si>
  <si>
    <t>Nacrt Uredbe o Planu intervencija kod iznenadnih onečišćenja mora upućen u proceduru usvajanja Vlade Republike Hrvatske</t>
  </si>
  <si>
    <t>Broj prognostičkih alata</t>
  </si>
  <si>
    <t>4.2.47.7.</t>
  </si>
  <si>
    <t>Broj nabavljenih i aktiviranih licenci</t>
  </si>
  <si>
    <t>A570017</t>
  </si>
  <si>
    <t>% provedbe projektnih aktivnosti</t>
  </si>
  <si>
    <t>45%
(2025.)</t>
  </si>
  <si>
    <t>4.2.47.8.</t>
  </si>
  <si>
    <t>Osiguravanje koordinacijske platforme i mehanizama za brz i učinkovit transnacionalni odgovor u slučaju iznenadnog onečišćenja mora, radi zaštite okoliša, osjetljivih područja u korist zdravlja građana i zaštite gospodarskih aktivnosti koji su od vitalnog značaja za dobrobit u Jadranskom moru</t>
  </si>
  <si>
    <t>Broj izrađenih/predanih projektnih izvještaja</t>
  </si>
  <si>
    <t>T820083</t>
  </si>
  <si>
    <t>4.2.48.</t>
  </si>
  <si>
    <t>% izvršenja izdanih rješenja Lučkih kapetanija</t>
  </si>
  <si>
    <t>4.2.48.1</t>
  </si>
  <si>
    <t>Podrtine i potonule stvari uklanjaju se u rokovima i na način utvrđen rješenjima Lučkih kapetanija</t>
  </si>
  <si>
    <t>% obrađenih zahtjeva za refundacijom troškova uklanjanja podrtina /potonulih stvari u odnosu na zaprimljene</t>
  </si>
  <si>
    <t>A754065</t>
  </si>
  <si>
    <t>4.2.49.</t>
  </si>
  <si>
    <t>Unaprjeđenje kibernetičke sigurnosti u hrvatskom sektoru pomorskog prometa</t>
  </si>
  <si>
    <t>10%
(2024.)</t>
  </si>
  <si>
    <t>60%
(2025.)</t>
  </si>
  <si>
    <t>4.2.49.1.</t>
  </si>
  <si>
    <t xml:space="preserve">Podignuta razina kibernetičke zrelosti i otpornosti operatora ključnih usluga u hrvatskom sektoru pomorskog prometa te provedeno usklađenje istih s NIS 2 Direktivom  </t>
  </si>
  <si>
    <t>Broj zaključenih ugovora o javnoj nabavi (Studija podizanja usklađenosti s NIS 2 Direktivom; Program za podizanje svijesti o kibernetičkoj sigurnosti</t>
  </si>
  <si>
    <t>K819083</t>
  </si>
  <si>
    <t>4.2.50.</t>
  </si>
  <si>
    <t xml:space="preserve">Modernizacija flote Plovputa d.o.o. u svrhu održavanja sigurnosti plovidbe na morskih plovnim putovima Republike Hrvatske i smanjivanja rizika od iznenadnih onečišćenja mora </t>
  </si>
  <si>
    <t>Broj izgrađenih brodica za hitne intervencije i servis objekata pomorske signalizacije duž Jadrana</t>
  </si>
  <si>
    <t>4.2.50.1.</t>
  </si>
  <si>
    <t>Izgrađene brodice za hitne intervencije i servis objekata pomorske signalizacije duž Jadrana</t>
  </si>
  <si>
    <t>% obrađenih zahtjeva za isplatom kapitalne pomoći u odnosu na zaprimljene zahtjeve</t>
  </si>
  <si>
    <t xml:space="preserve">K820084 </t>
  </si>
  <si>
    <t>4.2.51.</t>
  </si>
  <si>
    <t>Modernizacija i unapređenje sustava nadzora sigurnosti plovidbe i traganja i spašavanja na unutarnjim morskim vodama, teritorijalnom moru, isključivom gospodarskom pojasu te u unutarnjim vodama Republike Hrvatske</t>
  </si>
  <si>
    <t>Broj unaprijeđenih usluga i/ili sustava</t>
  </si>
  <si>
    <t>4.2.51.1.</t>
  </si>
  <si>
    <t>Broj unaprijeđenih sustava</t>
  </si>
  <si>
    <t>4.2.52.</t>
  </si>
  <si>
    <t>Digitalizacija i modernizacija komunikacijskih sustava i sustava razmjene podataka na nacionalnoj i međunarodnoj razini</t>
  </si>
  <si>
    <t>CISE okruženje implementirano</t>
  </si>
  <si>
    <t>4.2.52.1.</t>
  </si>
  <si>
    <t>Implementacija CISE okruženja</t>
  </si>
  <si>
    <t xml:space="preserve">Broj dizajniranih i razvijenih CISE adaptera </t>
  </si>
  <si>
    <t>Usluga 195 unaprjeđena</t>
  </si>
  <si>
    <t>4.2.52.2</t>
  </si>
  <si>
    <t>Unapređenje usluge 195 u MRCC Rijeka</t>
  </si>
  <si>
    <t>Uspostavljena nova telefonska centrala hitnog broja 195 u MRCC Rijeka, centralizirana i uvezana sa svim podsredišnjicama (lučkim kapetanijama)</t>
  </si>
  <si>
    <t>4.2.54.</t>
  </si>
  <si>
    <t>Rekonstrukcija Nacionalnog centra sigurnosti plovidbe u Rijeci (NCSP)</t>
  </si>
  <si>
    <t>NCSP rekonstruiran</t>
  </si>
  <si>
    <t>4.2.54.1.</t>
  </si>
  <si>
    <t>% prostora NCSP u Rijeci rekonstruirano, uređaja i opreme zanovljeno</t>
  </si>
  <si>
    <t>4.2.1.</t>
  </si>
  <si>
    <t>Sudjelovanje u radu međunarodnih stručnih radnih skupina</t>
  </si>
  <si>
    <t>Broj održanih stručnih sastanaka</t>
  </si>
  <si>
    <t>4.2.1.1.</t>
  </si>
  <si>
    <t>Aktivan stručni doprinos unapređenju učinkovitosti sustava sigurnosti plovidbe na međunarodnoj razini (IMO, EMSA, MSPTN)</t>
  </si>
  <si>
    <t>Broj službenih zapisnika / izvješća</t>
  </si>
  <si>
    <t>4.2.1.2.</t>
  </si>
  <si>
    <t>Aktivan stručni doprinos unapređenju učinkovitosti sustava zaštite mora od onečišćenja s brodova na međunarodnoj razini (IMO, IOPC, EMSA, REMPEC)</t>
  </si>
  <si>
    <t>4.2.2.</t>
  </si>
  <si>
    <t>Modernizacija radarske sastavnice Sustava za nadzor i upravljanje pomorskim prometom (VTMIS)</t>
  </si>
  <si>
    <t>Radarske postaje zanovljene</t>
  </si>
  <si>
    <t>4.2.2.1.</t>
  </si>
  <si>
    <t>Održavanje VTMIS sustava s ciljem osiguravanja neprekinutog pružanja javne usluge nadzora i upravljanja pomorskim prometom</t>
  </si>
  <si>
    <t>Broj zanovljenih radarskih postaja redovnom zamjenom primopredajnika</t>
  </si>
  <si>
    <t>4.2.3.</t>
  </si>
  <si>
    <t>Donošenje Uredbe o načinu i uvjetima obavljanja traganja i spašavanja na unutarnjim vodama</t>
  </si>
  <si>
    <t>Uredba donesena i u primjeni</t>
  </si>
  <si>
    <t>4.2.3.1</t>
  </si>
  <si>
    <t>Nacrt Uredbe o načinu i uvjetima obavljanja traganja i spašavanja na unutarnjim vodama upućen u proceduru usvajanja Vlade Republike Hrvatske</t>
  </si>
  <si>
    <t>4.2.4.</t>
  </si>
  <si>
    <t>Donošenje Pravilnika o rukovanju opasnim i štetnim tvarima u lukama i pomorskom prometu, kao i uvjetima i načinu pod kojima se obavlja ukrcavanje i iskrcavanje opasnih i štetnih tvari, rasutog i ostalih tereta u lukama, te načinu sprječavanja onečišćenja</t>
  </si>
  <si>
    <t>Pravilnik donesen i u primjeni</t>
  </si>
  <si>
    <t>4.2.4.1</t>
  </si>
  <si>
    <t>Nacrt Pravilnika o rukovanju opasnim i štetnim tvarima u lukama i pomorskom prometu, kao i uvjetima i načinu pod kojima se obavlja ukrcavanje i iskrcavanje opasnih i štetnih tvari, rasutog i ostalih tereta u lukama, te načinu sprječavanja onečišćenja objavljen u Narodnim novinama</t>
  </si>
  <si>
    <t>4.2.5.</t>
  </si>
  <si>
    <t>Donošenje novog Pravilnika 
o uvjetima i načinu obavljanja djelatnosti 
hidrografske izmjere ovlaštenih pravnih osoba</t>
  </si>
  <si>
    <t>4.2.5.1</t>
  </si>
  <si>
    <t>Nacrt Pravilnika 
o uvjetima i načinu obavljanja djelatnosti 
hidrografske izmjere ovlaštenih pravnih osoba objavljen u Narodnim novinama</t>
  </si>
  <si>
    <t>4.2.6.</t>
  </si>
  <si>
    <t>Donošenje Uredbe o izmjenama i dopunama Uredbe o jedinstvenom sučelju za formalnosti u pomorskom prometu</t>
  </si>
  <si>
    <t>4.2.6.1</t>
  </si>
  <si>
    <t>Nacrt Uredbe o izmjenama i dopunama Uredbe o jedinstvenom sučelju za formalnosti u pomorskom prometu upućen u proceduru usvajanja Vlade Republike Hrvatske</t>
  </si>
  <si>
    <t>4.2.7.</t>
  </si>
  <si>
    <t>Razvoj i održavanje Hrvatskog integriranog pomorskog informacijskog sustava CIMIS</t>
  </si>
  <si>
    <t>Modernizirani modul ADRIREP pripremljen za implementaciju u produkcijsko okruženje sustava CIMIS</t>
  </si>
  <si>
    <t>4.2.7.1.</t>
  </si>
  <si>
    <t>Implementacija moderniziranog modula ADRIREP u sustav CIMIS</t>
  </si>
  <si>
    <t xml:space="preserve"> % pripremljenosti tehničko-operativnog okvira za implementaciju moderniziranog modula ADRIREP sustava CIMIS</t>
  </si>
  <si>
    <t>Riješeni korisnički zahtjevi</t>
  </si>
  <si>
    <t>500
(2024.)</t>
  </si>
  <si>
    <t>550
(2025.)</t>
  </si>
  <si>
    <t>4.2.7.2.</t>
  </si>
  <si>
    <t>Pomoć korisnicima i osiguran kontinuirani i neometan rad CIMIS sustava</t>
  </si>
  <si>
    <t>Broj riješenih korisničkih zahtjeva</t>
  </si>
  <si>
    <t>4.2.8.</t>
  </si>
  <si>
    <t>Unapređenje sigurnosne zaštite pomorskih brodova i luka</t>
  </si>
  <si>
    <t>Izvršeno sigurnosnih procjena luka</t>
  </si>
  <si>
    <t>7
(2024.)</t>
  </si>
  <si>
    <t>15
(2025.)</t>
  </si>
  <si>
    <t>4.2.8.1.</t>
  </si>
  <si>
    <t>Unapređena sigurnosna zaštita luka</t>
  </si>
  <si>
    <t>Broj izvršenih sigurnosnih procjena luka</t>
  </si>
  <si>
    <t>Donesena rješenja planova sigurnosne zaštite</t>
  </si>
  <si>
    <t>4.2.8.2.</t>
  </si>
  <si>
    <t>Unapređena sigurnosna zaštita</t>
  </si>
  <si>
    <t>Broj donesenih rješenja</t>
  </si>
  <si>
    <t>4.2.9.</t>
  </si>
  <si>
    <t>Izdavanje posebnih uvjeta sigurnosti plovidbe</t>
  </si>
  <si>
    <t>Izdani posebni uvjeti sigurnosti plovidbe</t>
  </si>
  <si>
    <t>25
(2024.)</t>
  </si>
  <si>
    <t>4.2.9.1.</t>
  </si>
  <si>
    <t>Očuvanje i unapređenje sigurnosti plovidbe izdavanjem posebnih uvjeta sigurnosti plovidbe</t>
  </si>
  <si>
    <t>Broj izdanih posebnih uvjeta sigurnosti plovidbe</t>
  </si>
  <si>
    <t>4.2.10.</t>
  </si>
  <si>
    <t>Utvrđivanje uvjeta zaštite okoliša od onečišćenja s pomorskih i plovnih objekata</t>
  </si>
  <si>
    <t>Izdani posebni uvjeti zaštite okoliša</t>
  </si>
  <si>
    <t xml:space="preserve">
100%
(2025.)
</t>
  </si>
  <si>
    <t>4.2.10.1.</t>
  </si>
  <si>
    <t>Sustavna provedba mjera zaštite okoliša koje se odnose na smanjenje štetnih utjecaja iz pomorskog prometa i unutarnje plovidbe čime se učinkovito štiti i čuva okoliš</t>
  </si>
  <si>
    <t>% pripremljenih rješenja u prvom stupnju u odnosu na broj zaprimljenih zahtjeva</t>
  </si>
  <si>
    <t>4.2.11.</t>
  </si>
  <si>
    <t>Pružanje stručne potpore u poslovima utvrđivanja štete po okoliš, pregovorima i sudskim postupcima naknade štete od poznatog onečišćivača</t>
  </si>
  <si>
    <t>Broj postupaka</t>
  </si>
  <si>
    <t xml:space="preserve">
10
(2025.)
</t>
  </si>
  <si>
    <t>4.2.11.1.</t>
  </si>
  <si>
    <t>Sustavno pružanje stručne potpore u postupcima utvrđivanja štete po okoliš, pregovorima i sudskim sporovima radi naknade štete od poznatog onečišćivača</t>
  </si>
  <si>
    <t>Broj izrađenih stručnih podloga/analiza/izvješća o stanju u okolišu/pruženih savjetodavnih pomoći u pregovorima/priprema podnesaka u sudskim postupcima</t>
  </si>
  <si>
    <t>4.2.12.</t>
  </si>
  <si>
    <t xml:space="preserve">Obavljanje poslova predviđanja, sprječavanja, ograničavanja, osiguravanja spremnosti za reagiranje i reagiranje na iznenadna onečišćenja radi zaštite morskog okoliša i obalnog područja, kao i zaštite okoliša od onečišćenja s objekata unutarnje plovidbe i postupaka u slučaju opasnosti od onečišćenja s plovila, te poslova tajništva Stožera za provedbu Plana intervencija </t>
  </si>
  <si>
    <t xml:space="preserve">% provedenih aktivnosti </t>
  </si>
  <si>
    <t>100 %
(2024.)</t>
  </si>
  <si>
    <t>4.2.12.1.</t>
  </si>
  <si>
    <t xml:space="preserve">Sjednice Stožera održavaju se u skladu s odredbama Plana intervencija kod iznenadnih onečišćenja mora </t>
  </si>
  <si>
    <t>Broj održanih sjednica Stožera</t>
  </si>
  <si>
    <t>4.2.12.2.</t>
  </si>
  <si>
    <t>Vođenje baze podataka o dostupnoj opremi i sredstvima za suzbijanje onečišćenja mora u vlasništvu JLS/Lučkih uprava/trgovačkih društava/obrtnika, baze podataka sudionika Plana intervencija te vođenje cjelokupne dokumentacije vezane uz rad i izvršenje zadaća Stožera</t>
  </si>
  <si>
    <t>Broj izrađenih popisa/dokumenata</t>
  </si>
  <si>
    <t>4.2.13.</t>
  </si>
  <si>
    <t>Pružanje potpore radu lučkih kapetanija i Nacionalnog centra sigurnosti plovidbe te osiguravanje i koordiniranje osposobljavanja djelatnika iz područja zaštite okoliša</t>
  </si>
  <si>
    <t>Broj održanih sastanaka/radionica</t>
  </si>
  <si>
    <t xml:space="preserve">
2
(2025.)
</t>
  </si>
  <si>
    <t>4.2.13.1.</t>
  </si>
  <si>
    <t>Unapređenje učinkovitosti rada djelatnika Lučkih kapetanija i Nacionalnog centra sigurnosti plovidbe na području zaštite okoliša</t>
  </si>
  <si>
    <t xml:space="preserve">Broj osposobljenih djelatnika </t>
  </si>
  <si>
    <t>4.2.14.</t>
  </si>
  <si>
    <t>Vođenje evidencija o postojećoj opremi i uređajima Uprave, planiranje potreba i nabave nove računalne i druge opreme za potrebe Uprave sigurnosti plovidbe i lučkih kapetanija</t>
  </si>
  <si>
    <t>Kontinuirano osiguravanje opremljenosti adekvatnom računalnom i drugom opremom za potrebe redovnog rada svih službi Uprave sigurnosti plovidbe</t>
  </si>
  <si>
    <t>4.2.14.1.</t>
  </si>
  <si>
    <t>Osiguravanje nesmetanog kontinuiranog rada svih službi Uprave sigurnosti plovidbe i lučkih kapetanija</t>
  </si>
  <si>
    <t xml:space="preserve">Opremljenost svih djelatnika adekvatnom računalnom i drugom opremom </t>
  </si>
  <si>
    <t xml:space="preserve">Unaprjeđenje sustava obrazovanja i obuke pomoraca i brodaraca  </t>
  </si>
  <si>
    <t>4.3.55.1.</t>
  </si>
  <si>
    <t>Objava Javnog poziva za održavanje školskih brodova srednjoškolskih pomorskih učilišta i opremanje obveznom opremom u skladu s odredbama STCW Konvencije za 2025. godinu, donošenje odluke o dodjeli bespovratnih sredstava, ugovaranje i plaćanje odobrenih projekata</t>
  </si>
  <si>
    <t>Broj odobrenih i provedenih projekata</t>
  </si>
  <si>
    <t>A754057</t>
  </si>
  <si>
    <t>4.3.55.2.</t>
  </si>
  <si>
    <t>Priprema Sporazuma o međusobnoj suradnji u osiguravanju kontinuirane, pravilne i potpune primjene Međunarodne konvencije o standardima izobrazbe, izdavanju svjedodžbi i držanju straže pomoraca, STCW (1978), kako je izmijenjena i dopunjena između Ministarstva mora, prometa i infrastrukture, Ministarstva znanosti i obrazovanja i visokoškolskih pomorskih učilišta</t>
  </si>
  <si>
    <t>Broj potpisnika sporazuma</t>
  </si>
  <si>
    <t>4.3.55.3</t>
  </si>
  <si>
    <t>Objava Javnog poziva za sufinanciranje troškova nabavke obvezne opreme visokoškolskim pomorskim učilištima radi osiguravanja kontinuirane, pravilne i potpune primjene STCW Konvencije, sufinanciranje troškova plovidbene prakse za 2025. godinu, donošenje odluke o dodjeli bespovratnih sredstava, ugovaranje i plaćanje odobrenih projekata</t>
  </si>
  <si>
    <t>4.3.55.4.</t>
  </si>
  <si>
    <t>Objava Javnog poziva za opremanje obveznom opremom srednjoškolskih brodarskih učilišta u skladu s odredbama Direktive (EU) 2017/2397  za 2025. godinu, donošenje odluke o dodjeli bespovratnih sredstava, ugovaranje i plaćanje odobrenih projekata</t>
  </si>
  <si>
    <t>4.3.55.5.</t>
  </si>
  <si>
    <t xml:space="preserve">Kontrola na licu mjesta kod učilišta kojima su odobrena bespovratna sredstva </t>
  </si>
  <si>
    <t xml:space="preserve">Broj kontrola </t>
  </si>
  <si>
    <t>4.3.55.6.</t>
  </si>
  <si>
    <t>Javno objaviti statističke podatke o rezultatima održanih ispita u lučkim kapetanijama</t>
  </si>
  <si>
    <t xml:space="preserve">Broj statističkih izvještaja dostupnih na Internet stranicama ministarstva </t>
  </si>
  <si>
    <t>&gt;2</t>
  </si>
  <si>
    <t>Broj različitih zahtjeva koje učilišta podnose elektroničkim putem  u postupcima ishođenja suglasnosti i provedbi procesa obrazovanja i izobrazbe pomoraca i brodaraca</t>
  </si>
  <si>
    <t>4.3.55.7.</t>
  </si>
  <si>
    <t xml:space="preserve">Izrada upute za prijava zahtjeva za povjeravanje izobrazbe elektroničkim putem </t>
  </si>
  <si>
    <t>Status upute: Uputa izrađena i dostavljena svim učilištima</t>
  </si>
  <si>
    <t>4.3.55.8.</t>
  </si>
  <si>
    <t>Izraditi projektni prijedlog za dogradnju Informacijskog sustava sigurnosti plovidbe na način da se postojeći sustava izdavanja potvrdnica o održanoj izobrazbi na odgovarajući način počne primjenjivati i za izobrazbe (programe osposobljavanja) učenika i studenata koje se obavljaju u sklopu redovitog obrazovanja kako bi se uvele elektronske potvrdnice</t>
  </si>
  <si>
    <t>4.3.1.</t>
  </si>
  <si>
    <t>Osigurati pružanje učinkovite javne usluge hrvatskim pomorcima i brodarcima</t>
  </si>
  <si>
    <t>Smanjenje prosječnog vremena rješavanja predmeta u upravnom postupku izdavanja svjedodžbi pomorcima i brodarcima</t>
  </si>
  <si>
    <t>5 dana
(2024.)</t>
  </si>
  <si>
    <t>4 dana
(2025.)</t>
  </si>
  <si>
    <t>4.3.1.1</t>
  </si>
  <si>
    <t>Omogućiti plaćanje naknada za ispite koji se polažu u lučkim kapetanijama radi stjecanja svjedodžbi o osposobljenosti korištenjem sustava ePomorac i ePristojbe</t>
  </si>
  <si>
    <t>% transakcija u odnosu na broj ispita</t>
  </si>
  <si>
    <t>4.3.2.</t>
  </si>
  <si>
    <t>Osigurati visoke standarde životnih i radnih uvjeta te socijalnih prava hrvatskih pomoraca i brodaraca</t>
  </si>
  <si>
    <t>%evidentiranih pritužbi vezano za životne i radne uvjete te socijalna prava u odnosu na broj pomoraca i brodaraca</t>
  </si>
  <si>
    <t>&lt;1%
(2024.)</t>
  </si>
  <si>
    <t>&lt;1%
(2025.)</t>
  </si>
  <si>
    <t>4.3.2.1.</t>
  </si>
  <si>
    <t>Sudjelovanje u izradi prijedloga nove Naredbe o mjesečnoj osnovici za obračun doprinosa za  obvezna osiguranja članova posade broda u međunarodnoj plovidbi za 2025. godinu</t>
  </si>
  <si>
    <t>Status prijedloga: Naredba donesena</t>
  </si>
  <si>
    <t>4.3.2.2.</t>
  </si>
  <si>
    <t>Izrada upute za provedbu postupaka utvrđivanja statusa jahte u međunarodnoj plovidbi i prijave plovidbene službe na ovim jahtama</t>
  </si>
  <si>
    <t xml:space="preserve">Status upute: Uputa izrađena i objavljena </t>
  </si>
  <si>
    <t>4.3.2.3.</t>
  </si>
  <si>
    <t>Izraditi prijedlog novog sustava za izdavanja zdravstvenih svjedodžbi pomorcima i brodarcima</t>
  </si>
  <si>
    <t>Status prijedloga: Prijedlog izrađen i poslan na mišljenja nadležnim tijelima i socijalnim partnerima</t>
  </si>
  <si>
    <t>4.3.2.4.</t>
  </si>
  <si>
    <t xml:space="preserve">Javno objaviti statističke podatke o ostvarenoj plovidbenoj službi hrvatskih pomoraca i brodaraca </t>
  </si>
  <si>
    <t>&gt;4</t>
  </si>
  <si>
    <t>4.3.3.</t>
  </si>
  <si>
    <t>Osigurati pružanje učinkovite javne usluge  u postupcima vođenja upisnika brodova i izdavanja brodskih isprava pomorskih objekata i objekta unutarnje plovidbe</t>
  </si>
  <si>
    <t xml:space="preserve">Smanjenje prosječnog vremena rješavanja predmeta u upravnom postupku upisa u upisnik brodova </t>
  </si>
  <si>
    <t>16 dana
(2024.)</t>
  </si>
  <si>
    <t>15 dana
(2025.)</t>
  </si>
  <si>
    <t>4.3.3.1.</t>
  </si>
  <si>
    <t xml:space="preserve">Kontrola nedovršenih upisa iz prethodnih godina i završetak postupaka </t>
  </si>
  <si>
    <t xml:space="preserve">Broj nedovršenih upisa </t>
  </si>
  <si>
    <t>&lt;800</t>
  </si>
  <si>
    <t>4.3.3.2.</t>
  </si>
  <si>
    <t>Pojednostavljenje postupka izdavanja brodskih isprava uvođenjem novih elektronskih isprava</t>
  </si>
  <si>
    <t xml:space="preserve">% brodova u nacionalnoj plovidbi s izdanim elektroničkim popisom posade </t>
  </si>
  <si>
    <t>4.3.3.3.</t>
  </si>
  <si>
    <t>Izdavanje naknada za sigurnost plovidbe i zaštitu mora od onečišćenja hrvatskim jahtama i brodicama, opomena za neplaćene naknade i pokretanje ovršnih postupaka</t>
  </si>
  <si>
    <t>% naplaćenog iznosa u kalendarskoj godini izdavanja obračuna</t>
  </si>
  <si>
    <t>4.3.3.4.</t>
  </si>
  <si>
    <t>Smanjenje broja prigovora na izdane obračune naknada za sigurnost plovidbe i zaštitu mora od onečišćenja hrvatskim brodicama</t>
  </si>
  <si>
    <t xml:space="preserve">Broj prigovora </t>
  </si>
  <si>
    <t>&lt;300</t>
  </si>
  <si>
    <t>4.3.3.5.</t>
  </si>
  <si>
    <t>Usklađenje postojeće dokumentacije sustava upravljanja kvalitetom u postupcima vođenja upisnika brodova s organizacijskim i zakonskim promjenama</t>
  </si>
  <si>
    <t>% usklađenosti</t>
  </si>
  <si>
    <t>4.3.4.</t>
  </si>
  <si>
    <t xml:space="preserve">Unaprijediti proces evidencije stranih jahti i brodica koje dolaze ili borave u unutarnjim morskim vodama Republike Hrvatske </t>
  </si>
  <si>
    <t>% prijava koje vlasnici ili korisnici stranih jahti i brodica obave elektronskim putem korištenjem elektronske usluge eNautika</t>
  </si>
  <si>
    <t>20%
(2025.)</t>
  </si>
  <si>
    <t>4.3.4.1.</t>
  </si>
  <si>
    <t>Pojačati promotivne aktivnosti radi upoznavanja stranih vlasnika s mogućnošću prijave preko sustava eNautika</t>
  </si>
  <si>
    <t>% stranih vlasnika kojim je dostavljena obavijest o mogućnosti prijave elektroničkim putem</t>
  </si>
  <si>
    <t>4.4. LUČKA KAPETANIJA PULA</t>
  </si>
  <si>
    <t>4.4.1.</t>
  </si>
  <si>
    <t>Unaprjeđenje obavljanja poslova traganja i spašavanja osoba u pogibelji na moru</t>
  </si>
  <si>
    <t>% SAR akcija provedenih u okviru zlatnog sata u odnosu na ukupan broj SAR akcija</t>
  </si>
  <si>
    <t>4.4.1.1.</t>
  </si>
  <si>
    <t>Provedba SAR akcija</t>
  </si>
  <si>
    <t xml:space="preserve">Broj izvršenih SAR akcija </t>
  </si>
  <si>
    <t>% HMP akcija provedenih u okviru zlatnog sata u odnosu na ukupan broj HMP akcija</t>
  </si>
  <si>
    <t>4.4.1.2</t>
  </si>
  <si>
    <t>Provedba HMP morem</t>
  </si>
  <si>
    <t>Broj izvršenih HMP akcija</t>
  </si>
  <si>
    <t>85%
(2025.)</t>
  </si>
  <si>
    <t>4.4.1.3.</t>
  </si>
  <si>
    <t>Osiguravanje nesmetanog kontinuiranog rada plovila</t>
  </si>
  <si>
    <t>Broj dana operativnosti plovila</t>
  </si>
  <si>
    <t>Broj izvršenih SAR vježbi</t>
  </si>
  <si>
    <t>4.4.1.4.</t>
  </si>
  <si>
    <t>Provedba SAR vježbi</t>
  </si>
  <si>
    <t>% realiziranih SAR vježbi</t>
  </si>
  <si>
    <t>4.4.2.</t>
  </si>
  <si>
    <t>Predviđanje, sprječavanja, ograničavanja, osiguranja spremnosti za reagiranje i reagiranje na iznenadna onečišćenja mora radi zaštite morskog okoliša i obalnog područja</t>
  </si>
  <si>
    <t>Provedba vježbi sukladno Planu intervencija kod iznenadnih onečišćenja mora održava se redovito</t>
  </si>
  <si>
    <t>4.4.2.1.</t>
  </si>
  <si>
    <t xml:space="preserve">Provedba vježbi </t>
  </si>
  <si>
    <t>Broj provedenih vježbi ŽOC-a</t>
  </si>
  <si>
    <t>4.4.3.</t>
  </si>
  <si>
    <t>Nadzor i upravljanje pomorskim prometom</t>
  </si>
  <si>
    <t xml:space="preserve">Broj izdanih rješenja za provedbu hidrografske izmjere </t>
  </si>
  <si>
    <t>4.4.3.1.</t>
  </si>
  <si>
    <t>Broj izdanih rješenja</t>
  </si>
  <si>
    <t xml:space="preserve">% izvršenih provjera najava dolazaka brodova u sustavu CIMIS u odnosu na ukupan broj dolazaka </t>
  </si>
  <si>
    <t>4.4.3.2.</t>
  </si>
  <si>
    <t>Provjera dokumentacije pri najavi brodova  u odnosu na ukupan broj najava dolazaka</t>
  </si>
  <si>
    <t>% provjera</t>
  </si>
  <si>
    <t xml:space="preserve">% izvršenih nadzora poslova  peljarenja u odnosu na broj obavljenih peljarenja </t>
  </si>
  <si>
    <t>4.4.3.3.</t>
  </si>
  <si>
    <t>Broj izvršenih nadzora</t>
  </si>
  <si>
    <t>4.4.3.4.</t>
  </si>
  <si>
    <t>Rješavanje zahtjeva za odobrenja ili suglasnosti</t>
  </si>
  <si>
    <t>% zahtjeva riješenih u zakonskom roku</t>
  </si>
  <si>
    <t>35%
(2024.)</t>
  </si>
  <si>
    <t>30%
(2025.)</t>
  </si>
  <si>
    <t>4.4.3.5.</t>
  </si>
  <si>
    <t>Kontinuirana provedba nadzora pomorskog prometa</t>
  </si>
  <si>
    <t>4.4.4.</t>
  </si>
  <si>
    <t>Provedba inspekcijskih pregleda</t>
  </si>
  <si>
    <t>Povećanje ukupnog broja inspekcijskih nadzora po ovlaštenoj osobi</t>
  </si>
  <si>
    <t>38
(2024.)</t>
  </si>
  <si>
    <t>4.4.4.1.</t>
  </si>
  <si>
    <t>Inspekcijski pregledi:
- brodova u međunarodnoj plovidbe
- brodova u nacionalnoj plovidbi
- brodica
- jahti
- plutajućih objekata
- pomorskog dobra
- luka
- objekata sigurnosti plovidbe</t>
  </si>
  <si>
    <t>Broj zapisnika</t>
  </si>
  <si>
    <t>4.4.5.</t>
  </si>
  <si>
    <t>4.4.5.1.</t>
  </si>
  <si>
    <t xml:space="preserve">Rješavanje zahtjeva u upravnom postupku izdavanja svjedodžbi i uvjerenja o osposobljenosti, pomorskih i brodarskih knjižica te identifikacijskih isprava pomoraca </t>
  </si>
  <si>
    <t>4.4.6.</t>
  </si>
  <si>
    <t>% evidentiranih pritužbi vezano za životne i radne uvjete te socijalna prava u odnosu na broj pomoraca i brodaraca</t>
  </si>
  <si>
    <t>4.4.6.1.</t>
  </si>
  <si>
    <t xml:space="preserve">Ovjera plovidbene službe i prijava na obvezno mirovinsko i obvezno zdravstveno osiguranje hrvatskih pomoraca i brodaraca u međunarodnoj plovidbi </t>
  </si>
  <si>
    <t>4.4.6.2.</t>
  </si>
  <si>
    <t>Inspekcijski nadzor poštivanja odredbi o satima rada i satima odmora na brodovima hrvatske zastave</t>
  </si>
  <si>
    <t>% nadziranih putničkih brodova</t>
  </si>
  <si>
    <t>4.4.7.</t>
  </si>
  <si>
    <r>
      <t>Osigurati pružanje učinkovite javne usluge  u postupcima vođenja upisnika brodova i izdavanja brodskih isprava pomorskih objekata</t>
    </r>
    <r>
      <rPr>
        <sz val="12"/>
        <rFont val="Calibri"/>
        <family val="2"/>
        <scheme val="minor"/>
      </rPr>
      <t xml:space="preserve"> i objekta unutarnje plovidbe</t>
    </r>
  </si>
  <si>
    <t>4.4.7.1.</t>
  </si>
  <si>
    <t xml:space="preserve">Rješavanje zahtjeva u upravnom postupku upisa u upisnik brodova u zakonskom roku </t>
  </si>
  <si>
    <t>4.4.8.</t>
  </si>
  <si>
    <t>4.4.8.1.</t>
  </si>
  <si>
    <t xml:space="preserve">Rješavanje prijava za dolazak i boravak stranih jahti i brodica u unutrašnje morske vode i teritorijalno more Republike Hrvatske </t>
  </si>
  <si>
    <t>4.4.8.2.</t>
  </si>
  <si>
    <t xml:space="preserve">Inspekcijski nadzor na moru stranih jahti i brodica koje plove u unutrašnjim morskim vodama i teritorijalnom moru Republike Hrvatske </t>
  </si>
  <si>
    <t>% provedenih nadzora na moru stranih jahti i brodica u odnosu na broj dolazaka stranih jahti i brodica</t>
  </si>
  <si>
    <t>4.4.55.</t>
  </si>
  <si>
    <t xml:space="preserve">% provedenih postupaka izobrazbe i obrazovanja koji su u potpunosti u skladu s važećim propisima </t>
  </si>
  <si>
    <t>4.4.55.1.</t>
  </si>
  <si>
    <t>Provedba izvanrednog nadzora učilišta</t>
  </si>
  <si>
    <t xml:space="preserve">Broj provedenih nadzora </t>
  </si>
  <si>
    <t>4.5. LUČKA KAPETANIJA RIJEKA</t>
  </si>
  <si>
    <t>4.5.1.</t>
  </si>
  <si>
    <t>4.5.1.1.</t>
  </si>
  <si>
    <t>4.5.1.2.</t>
  </si>
  <si>
    <t>75%
(2025.)</t>
  </si>
  <si>
    <t>4.5.1.3.</t>
  </si>
  <si>
    <t>4.5.1.4.</t>
  </si>
  <si>
    <t>%realiziranih SAR vježbi</t>
  </si>
  <si>
    <t>4.5.2.</t>
  </si>
  <si>
    <t>4.5.2.1.</t>
  </si>
  <si>
    <t>4.5.3.</t>
  </si>
  <si>
    <t>4.5.3.1.</t>
  </si>
  <si>
    <t>4.5.3.2.</t>
  </si>
  <si>
    <t>%  izvršenih nadzora</t>
  </si>
  <si>
    <t>1% 
(2024.)</t>
  </si>
  <si>
    <t>1% 
(2025.)</t>
  </si>
  <si>
    <t>4.5.3.3.</t>
  </si>
  <si>
    <t>3 dana
(2024.)</t>
  </si>
  <si>
    <t>2 dana
(2024.)</t>
  </si>
  <si>
    <t>4.5.3.4.</t>
  </si>
  <si>
    <t>%zahtjeva riješenih u zakonskom roku</t>
  </si>
  <si>
    <t>Smanjenje prekršaja vezanih uz održavanje reda, pridržavanje uvjeta sigurnosti plovidbe i zaštite okoliša u lukama i na ostalim dijelovima unutarnjih morskih voda i teritorijalnog mora Republike Hrvatske (omjer provedenih nadzora i utvrđenih prekršaja)</t>
  </si>
  <si>
    <t>4.5.3.5.</t>
  </si>
  <si>
    <t>4.5.4.</t>
  </si>
  <si>
    <t>Povećanje ukupnog broja inspekcijskih nadzora po ovlaštenoj osobi uvećan</t>
  </si>
  <si>
    <t>4.5.4.1.</t>
  </si>
  <si>
    <t>4.5.5.</t>
  </si>
  <si>
    <t>4.5.5.1.</t>
  </si>
  <si>
    <t>4.5.6.</t>
  </si>
  <si>
    <t>Osigurati visoke standarde životnih i radnih uvjeta te socijalnih prava hrvatskih pomoraca i brodarac</t>
  </si>
  <si>
    <t>4.5.6.1.</t>
  </si>
  <si>
    <t>4.5.6.2.</t>
  </si>
  <si>
    <t>4.5.7.</t>
  </si>
  <si>
    <t>4.5.7.1.</t>
  </si>
  <si>
    <t>4.5.8.</t>
  </si>
  <si>
    <t>4.5.8.1.</t>
  </si>
  <si>
    <t>4.5.8.2.</t>
  </si>
  <si>
    <t>4.5.55.</t>
  </si>
  <si>
    <t>95%
(2024.)</t>
  </si>
  <si>
    <t>4.5.55.1.</t>
  </si>
  <si>
    <t>4.6. LUČKA KAPETANIJA SENJ</t>
  </si>
  <si>
    <t>4.6.1.</t>
  </si>
  <si>
    <t>65%
(2024.)</t>
  </si>
  <si>
    <t>4.6.1.1.</t>
  </si>
  <si>
    <t>4.6.1.2.</t>
  </si>
  <si>
    <t>4.6.1.3.</t>
  </si>
  <si>
    <t>4.6.2.</t>
  </si>
  <si>
    <t>4.6.2.1.</t>
  </si>
  <si>
    <t>4.6.3.</t>
  </si>
  <si>
    <t>3
(2025)</t>
  </si>
  <si>
    <t>4.6.3.1.</t>
  </si>
  <si>
    <t>4.6.3.2.</t>
  </si>
  <si>
    <t>4.6.3.3.</t>
  </si>
  <si>
    <t>35% 
(2024.)</t>
  </si>
  <si>
    <t>4.6.3.4.</t>
  </si>
  <si>
    <t>4.6.4.</t>
  </si>
  <si>
    <t>4.6.4.1.</t>
  </si>
  <si>
    <t>4.6.5.</t>
  </si>
  <si>
    <t>4.6.5.1.</t>
  </si>
  <si>
    <t>4.6.6.</t>
  </si>
  <si>
    <t>4.6.6.1.</t>
  </si>
  <si>
    <t>4.6.6.2.</t>
  </si>
  <si>
    <t>4.6.7.</t>
  </si>
  <si>
    <t>4.6.7.1.</t>
  </si>
  <si>
    <t>4.6.8.</t>
  </si>
  <si>
    <t>4.6.8.1.</t>
  </si>
  <si>
    <t>4.6.8.2.</t>
  </si>
  <si>
    <t>4.7. LUČKA KAPETANIJA ZADAR</t>
  </si>
  <si>
    <t>4.7.1.</t>
  </si>
  <si>
    <t>84%
(2024.)</t>
  </si>
  <si>
    <t>4.7.1.1.</t>
  </si>
  <si>
    <t>4.7.1.2.</t>
  </si>
  <si>
    <t>86%
(2024.)</t>
  </si>
  <si>
    <t>88%
(2025.)</t>
  </si>
  <si>
    <t>4.7.1.3.</t>
  </si>
  <si>
    <t>4.7.1.4.</t>
  </si>
  <si>
    <t>4.7.2.</t>
  </si>
  <si>
    <t>4.7.2.1.</t>
  </si>
  <si>
    <t>%provedenih vježbi ŽOC-a</t>
  </si>
  <si>
    <t>4.7.3.</t>
  </si>
  <si>
    <t>5
(2024.)</t>
  </si>
  <si>
    <t>6
(2025)</t>
  </si>
  <si>
    <t>4.7.3.1.</t>
  </si>
  <si>
    <t>4.7.3.2.</t>
  </si>
  <si>
    <t>2% 
(2025.)</t>
  </si>
  <si>
    <t>4.7.3.3.</t>
  </si>
  <si>
    <t>4.7.3.4.</t>
  </si>
  <si>
    <t>4.7.3.5.</t>
  </si>
  <si>
    <t>4.7.4.</t>
  </si>
  <si>
    <t>4.7.4.1.</t>
  </si>
  <si>
    <t>4.7.5.</t>
  </si>
  <si>
    <t>4.7.5.1.</t>
  </si>
  <si>
    <t>4.7.6.</t>
  </si>
  <si>
    <t>4.7.6.1.</t>
  </si>
  <si>
    <t>4.7.6.2</t>
  </si>
  <si>
    <t>4.7.7.</t>
  </si>
  <si>
    <r>
      <t xml:space="preserve">Osigurati pružanje učinkovite javne usluge  u postupcima vođenja upisnika brodova i izdavanja brodskih isprava pomorskih objekata </t>
    </r>
    <r>
      <rPr>
        <sz val="12"/>
        <rFont val="Calibri"/>
        <family val="2"/>
        <scheme val="minor"/>
      </rPr>
      <t>i objekta unutarnje plovidbe</t>
    </r>
  </si>
  <si>
    <t>4.7.7.1.</t>
  </si>
  <si>
    <t>4.7.8.</t>
  </si>
  <si>
    <t>4.7.8.1.</t>
  </si>
  <si>
    <t>4.7.8.2.</t>
  </si>
  <si>
    <t>4.7.55.</t>
  </si>
  <si>
    <t>4.7.55.1.</t>
  </si>
  <si>
    <t>4.8. LUČKA KAPETANIJA ŠIBENIK</t>
  </si>
  <si>
    <t>4.8.1.</t>
  </si>
  <si>
    <t>4.8.1.1.</t>
  </si>
  <si>
    <t>4.8.1.2.</t>
  </si>
  <si>
    <t>4.8.1.3.</t>
  </si>
  <si>
    <t>4.8.1.4.</t>
  </si>
  <si>
    <t>4.8.2.</t>
  </si>
  <si>
    <t>4.8.2.1</t>
  </si>
  <si>
    <t>4.8.3.</t>
  </si>
  <si>
    <t>4.8.3.1</t>
  </si>
  <si>
    <t>4.8.3.2</t>
  </si>
  <si>
    <t>4.8.3.3</t>
  </si>
  <si>
    <t>4.8.3.4</t>
  </si>
  <si>
    <t>4.8.3.5.</t>
  </si>
  <si>
    <t>4.8.4.</t>
  </si>
  <si>
    <t>4.8.4.1.</t>
  </si>
  <si>
    <t>4.8.5.</t>
  </si>
  <si>
    <t>4.8.5.1</t>
  </si>
  <si>
    <t>4.8.6.</t>
  </si>
  <si>
    <t>4.8.6.1.</t>
  </si>
  <si>
    <t>4.8.6.2</t>
  </si>
  <si>
    <t>4.8.7.</t>
  </si>
  <si>
    <t>4.8.7.1</t>
  </si>
  <si>
    <t>4.8.8.</t>
  </si>
  <si>
    <t>%prijava koje vlasnici ili korisnici stranih jahti i brodica obave elektronskim putem korištenjem elektronske usluge eNautika</t>
  </si>
  <si>
    <t>4.8.8.1.</t>
  </si>
  <si>
    <t>4.8.8.2.</t>
  </si>
  <si>
    <t>4.8.55.</t>
  </si>
  <si>
    <t>4.8.55.1.</t>
  </si>
  <si>
    <t>4.9. LUČKA KAPETANIJA SPLIT</t>
  </si>
  <si>
    <t>4.9.1.</t>
  </si>
  <si>
    <t>4.9.1.1.</t>
  </si>
  <si>
    <t>% HPM akcija provedenih u okviru zlatnog sata u odnosu na ukupan broj HPM akcija</t>
  </si>
  <si>
    <t>4.9.1.2.</t>
  </si>
  <si>
    <t>72%
(2024.)</t>
  </si>
  <si>
    <t>80%
(2025.)</t>
  </si>
  <si>
    <t>4.9.1.3.</t>
  </si>
  <si>
    <t>4.9.1.4.</t>
  </si>
  <si>
    <t>4.9.2.</t>
  </si>
  <si>
    <t>4.9.2.1.</t>
  </si>
  <si>
    <t>4.9.3.</t>
  </si>
  <si>
    <r>
      <t xml:space="preserve">Broj </t>
    </r>
    <r>
      <rPr>
        <sz val="12"/>
        <rFont val="Calibri"/>
        <family val="2"/>
        <charset val="238"/>
        <scheme val="minor"/>
      </rPr>
      <t xml:space="preserve">izdanih rješenja za provedbu hidrografske izmjere </t>
    </r>
  </si>
  <si>
    <t>4.9.3.1.</t>
  </si>
  <si>
    <t>Nadzor usklađenosti stanja dubina mora s podacima na službenim hidrografskim kartama</t>
  </si>
  <si>
    <t>4.9.3.2.</t>
  </si>
  <si>
    <t>4.9.3.3.</t>
  </si>
  <si>
    <t>4.9.3.4.</t>
  </si>
  <si>
    <t>4.9.3.5.</t>
  </si>
  <si>
    <t>4.9.4.</t>
  </si>
  <si>
    <t>4.9.4.1.</t>
  </si>
  <si>
    <t>4.9.5.</t>
  </si>
  <si>
    <t>4.9.5.1.</t>
  </si>
  <si>
    <t>4.9.6.</t>
  </si>
  <si>
    <t>4.9.6.1.</t>
  </si>
  <si>
    <t>4.9.6.2.</t>
  </si>
  <si>
    <t>4.9.7.</t>
  </si>
  <si>
    <t>4.9.7.1.</t>
  </si>
  <si>
    <t>4.9.8.</t>
  </si>
  <si>
    <t>4.9.8.1.</t>
  </si>
  <si>
    <t>4.9.8.2.</t>
  </si>
  <si>
    <t>4.9.55.</t>
  </si>
  <si>
    <t>4.9.55.1.</t>
  </si>
  <si>
    <t>4.10. LUČKA KAPETANIJA PLOČE</t>
  </si>
  <si>
    <t>4.10.1.</t>
  </si>
  <si>
    <t>4.10.1.1.</t>
  </si>
  <si>
    <t>4.10.1.2</t>
  </si>
  <si>
    <t>4.10.1.3</t>
  </si>
  <si>
    <t>4.10.1.4</t>
  </si>
  <si>
    <t>4.10.2.</t>
  </si>
  <si>
    <t>4.10.2.1</t>
  </si>
  <si>
    <t>4.10.3.</t>
  </si>
  <si>
    <t>4.10.3.1</t>
  </si>
  <si>
    <t>4.10.3.2.</t>
  </si>
  <si>
    <t>5% 
(2024.)</t>
  </si>
  <si>
    <t>6% 
(2025.)</t>
  </si>
  <si>
    <t>4.10.3.3.</t>
  </si>
  <si>
    <t>4.10.3.4</t>
  </si>
  <si>
    <t>4.10.3.5.</t>
  </si>
  <si>
    <t>4.10.4.</t>
  </si>
  <si>
    <t>4.10.4.1.</t>
  </si>
  <si>
    <t>4.10.5.</t>
  </si>
  <si>
    <t>4.10.5.1.</t>
  </si>
  <si>
    <t>4.10.6.</t>
  </si>
  <si>
    <t>4.10.6.1.</t>
  </si>
  <si>
    <t>4.10.6.2.</t>
  </si>
  <si>
    <t>4.10.7.</t>
  </si>
  <si>
    <t>4.10.7.1.</t>
  </si>
  <si>
    <t>4.10.8.</t>
  </si>
  <si>
    <t>4.10.8.1.</t>
  </si>
  <si>
    <t>4.10.8.2.</t>
  </si>
  <si>
    <t>4.11. LUČKA KAPETANIJA DUBROVNIK</t>
  </si>
  <si>
    <t>4.11.1.</t>
  </si>
  <si>
    <t>33%
(2024.)</t>
  </si>
  <si>
    <t>4.11.1.1.</t>
  </si>
  <si>
    <t>67%
(2024.)</t>
  </si>
  <si>
    <t>4.11.1.2.</t>
  </si>
  <si>
    <t>83%
(2024.)</t>
  </si>
  <si>
    <t>4.11.1.3</t>
  </si>
  <si>
    <t>4.11.1.4</t>
  </si>
  <si>
    <t>4.11.2.</t>
  </si>
  <si>
    <t>4.11.2.1.</t>
  </si>
  <si>
    <t>4.11.3.</t>
  </si>
  <si>
    <t>4.11.3.1.</t>
  </si>
  <si>
    <t>4.11.3.2.</t>
  </si>
  <si>
    <t>0,05% 
(2024.)</t>
  </si>
  <si>
    <t>4.11.3.3.</t>
  </si>
  <si>
    <t>4.11.3.4.</t>
  </si>
  <si>
    <t>4.11.3.5.</t>
  </si>
  <si>
    <t>4.11.4.</t>
  </si>
  <si>
    <t>4.11.4.1.</t>
  </si>
  <si>
    <t>4.11.5.</t>
  </si>
  <si>
    <t>4.11.5.1.</t>
  </si>
  <si>
    <t>4.11.6.</t>
  </si>
  <si>
    <r>
      <t>Osigurati visoke standarde životnih i radnih uvjeta te socijalnih prava hrvatskih pomoraca i brodaraca</t>
    </r>
    <r>
      <rPr>
        <sz val="12"/>
        <rFont val="Calibri"/>
        <family val="2"/>
        <charset val="238"/>
        <scheme val="minor"/>
      </rPr>
      <t xml:space="preserve">
</t>
    </r>
  </si>
  <si>
    <t>4.11.6.1.</t>
  </si>
  <si>
    <t>4.11.6.2.</t>
  </si>
  <si>
    <t>4.11.7.</t>
  </si>
  <si>
    <t>4.11.7.1.</t>
  </si>
  <si>
    <t>4.11.8.</t>
  </si>
  <si>
    <t>4.11.8.1</t>
  </si>
  <si>
    <t>4.11.8.2.</t>
  </si>
  <si>
    <t>4.11.55.</t>
  </si>
  <si>
    <t>4.11.55.1.</t>
  </si>
  <si>
    <t>4.12. LUČKA KAPETANIJA SISAK</t>
  </si>
  <si>
    <t>4.12.1.</t>
  </si>
  <si>
    <t xml:space="preserve">% operativnih dana po svim plovilima  </t>
  </si>
  <si>
    <t>4.12.1.1.</t>
  </si>
  <si>
    <t xml:space="preserve">Povećati broj operativnih dana plovila </t>
  </si>
  <si>
    <t>Broj dana operativnosti plovnih objekata na godišnjoj razini</t>
  </si>
  <si>
    <t>365</t>
  </si>
  <si>
    <t>4.12.2.</t>
  </si>
  <si>
    <t>Nadzor i upravljanje riječnim prometom</t>
  </si>
  <si>
    <t xml:space="preserve">% izvršenih provjera najava dolazaka brodova u sustavu RIS u odnosu na ukupan broj dolazaka </t>
  </si>
  <si>
    <t>4.12.2.1.</t>
  </si>
  <si>
    <t>Provedba nadzora brodova nad dolascima u luku</t>
  </si>
  <si>
    <t>% izvršenih nadzora</t>
  </si>
  <si>
    <t>Broj izdanih odobrenja ili suglasnosti za sportske i druge aktivnosti na plovnim putevima</t>
  </si>
  <si>
    <t>4.12.2.2.</t>
  </si>
  <si>
    <t>Smanjenje prekršaja vezanih uz nadzor nad održavanjem reda, uvjetima sigurnosti plovidbe i zaštite okoliša u lukama, pristaništima i ostalim dijelovima unutarnjih voda (omjer provedenih nadzora i utvrđenih prekršaja)</t>
  </si>
  <si>
    <t>4.12.2.3.</t>
  </si>
  <si>
    <t>Kontinuirana provedba nadzora prometa unutarnjim vodama</t>
  </si>
  <si>
    <t>30</t>
  </si>
  <si>
    <t>4.12.3.</t>
  </si>
  <si>
    <t>4.12.3.1.</t>
  </si>
  <si>
    <t>Inspekcijski pregledi</t>
  </si>
  <si>
    <t>4.12.4.</t>
  </si>
  <si>
    <t>4.12.4.1.</t>
  </si>
  <si>
    <t>4.12.5.</t>
  </si>
  <si>
    <t>4.12.5.1.</t>
  </si>
  <si>
    <t>4.12.5.2.</t>
  </si>
  <si>
    <t>4.12.6.</t>
  </si>
  <si>
    <r>
      <t>Osigurati pružanje učinkovite javne usluge  u postupcima vođenja upisnika brodova i izdavanja brodskih isprava</t>
    </r>
    <r>
      <rPr>
        <sz val="12"/>
        <rFont val="Calibri"/>
        <family val="2"/>
        <scheme val="minor"/>
      </rPr>
      <t xml:space="preserve"> pomorskih objekata i</t>
    </r>
    <r>
      <rPr>
        <sz val="12"/>
        <rFont val="Calibri"/>
        <family val="2"/>
        <charset val="238"/>
        <scheme val="minor"/>
      </rPr>
      <t xml:space="preserve"> objekta unutarnje plovidbe</t>
    </r>
  </si>
  <si>
    <t>4.12.6.1</t>
  </si>
  <si>
    <t>4.13. LUČKA KAPETANIJA OSIJEK</t>
  </si>
  <si>
    <t>4.13.1.</t>
  </si>
  <si>
    <t>4.13.1.1.</t>
  </si>
  <si>
    <t>4.13.2.</t>
  </si>
  <si>
    <t>4.13.2.1.</t>
  </si>
  <si>
    <t>4.13.2.2.</t>
  </si>
  <si>
    <t>4.13.2.3.</t>
  </si>
  <si>
    <t>4.13.3.</t>
  </si>
  <si>
    <t>4.13.3.1.</t>
  </si>
  <si>
    <t>4.13.4.</t>
  </si>
  <si>
    <t>4.13.4.1.</t>
  </si>
  <si>
    <t>4.13.5.</t>
  </si>
  <si>
    <t xml:space="preserve">Osigurati visoke standarde životnih i radnih uvjeta te socijalnih prava hrvatskih pomoraca i brodaraca </t>
  </si>
  <si>
    <t>4.13.5.1.</t>
  </si>
  <si>
    <t>4.13.5.2.</t>
  </si>
  <si>
    <t>4.13.6.</t>
  </si>
  <si>
    <r>
      <t xml:space="preserve">Osigurati pružanje učinkovite javne usluge  u postupcima vođenja upisnika brodova i izdavanja brodskih isprava </t>
    </r>
    <r>
      <rPr>
        <sz val="12"/>
        <rFont val="Calibri"/>
        <family val="2"/>
        <scheme val="minor"/>
      </rPr>
      <t>pomorskih objekata i</t>
    </r>
    <r>
      <rPr>
        <sz val="12"/>
        <rFont val="Calibri"/>
        <family val="2"/>
        <charset val="238"/>
        <scheme val="minor"/>
      </rPr>
      <t xml:space="preserve"> objekta unutarnje plovidbe</t>
    </r>
  </si>
  <si>
    <t>15 dana
(2026.)</t>
  </si>
  <si>
    <t>4.13.6.1.</t>
  </si>
  <si>
    <t>4.14. LUČKA KAPETANIJA SLAVONSKI BROD</t>
  </si>
  <si>
    <t>4.14.1.</t>
  </si>
  <si>
    <t>4.14.1.1.</t>
  </si>
  <si>
    <t>4.14.2.</t>
  </si>
  <si>
    <t>4.14.2.1.</t>
  </si>
  <si>
    <t>4.14.2.2.</t>
  </si>
  <si>
    <t>4.14.2.3.</t>
  </si>
  <si>
    <t>4.14.3.</t>
  </si>
  <si>
    <t>4.14.3.1.</t>
  </si>
  <si>
    <t>4.14.4.</t>
  </si>
  <si>
    <t>4.14.4.1.</t>
  </si>
  <si>
    <t>4.14.5.</t>
  </si>
  <si>
    <t>4.14.5.1.</t>
  </si>
  <si>
    <t>4.14.5.2.</t>
  </si>
  <si>
    <t>4.14.6.</t>
  </si>
  <si>
    <r>
      <t xml:space="preserve">Osigurati pružanje učinkovite javne usluge  u postupcima vođenja upisnika brodova i izdavanja brodskih isprava </t>
    </r>
    <r>
      <rPr>
        <sz val="12"/>
        <rFont val="Calibri"/>
        <family val="2"/>
        <scheme val="minor"/>
      </rPr>
      <t xml:space="preserve">pomorskih objekata </t>
    </r>
    <r>
      <rPr>
        <sz val="12"/>
        <rFont val="Calibri"/>
        <family val="2"/>
        <charset val="238"/>
        <scheme val="minor"/>
      </rPr>
      <t>i objekta unutarnje plovidbe</t>
    </r>
  </si>
  <si>
    <t>4.14.6.1.</t>
  </si>
  <si>
    <t>4.15. LUČKA KAPETANIJA VUKOVAR</t>
  </si>
  <si>
    <t>4.15.1</t>
  </si>
  <si>
    <t>4.15.1.1.</t>
  </si>
  <si>
    <t>95% 
(2024.)</t>
  </si>
  <si>
    <t>4.15.2.1.</t>
  </si>
  <si>
    <t>4.15.2.2.</t>
  </si>
  <si>
    <t>4.15.2.3.</t>
  </si>
  <si>
    <t>4.15.3.</t>
  </si>
  <si>
    <t>4.15.3.1.</t>
  </si>
  <si>
    <t>4.15.4.</t>
  </si>
  <si>
    <t>4.15.4.1.</t>
  </si>
  <si>
    <t>4.15.5.</t>
  </si>
  <si>
    <t>4.15.5.1.</t>
  </si>
  <si>
    <t>4.15.5.2.</t>
  </si>
  <si>
    <t>4.15.6.</t>
  </si>
  <si>
    <r>
      <t>Osigurati pružanje učinkovite javne usluge  u postupcima vođenja upisnika brodova i izdavanja brodskih isprava</t>
    </r>
    <r>
      <rPr>
        <sz val="12"/>
        <rFont val="Calibri"/>
        <family val="2"/>
        <scheme val="minor"/>
      </rPr>
      <t xml:space="preserve"> pomorskih objekata </t>
    </r>
    <r>
      <rPr>
        <sz val="12"/>
        <rFont val="Calibri"/>
        <family val="2"/>
        <charset val="238"/>
        <scheme val="minor"/>
      </rPr>
      <t>i objekta unutarnje plovidbe</t>
    </r>
  </si>
  <si>
    <t>4.15.6.1.</t>
  </si>
  <si>
    <t>4.16. NACIONALNI CENTAR SIGURNOSTI PLOVIDBE (NCSP)</t>
  </si>
  <si>
    <t>4.16.53.</t>
  </si>
  <si>
    <t>Razvoj informatiziranog sustava razmjene podataka u vodnom prometu</t>
  </si>
  <si>
    <t>Integracija nacionalnog RIS sustava sa zajedničkim RIS sustavom unutar EU %</t>
  </si>
  <si>
    <t>25%
(2025.)</t>
  </si>
  <si>
    <t>4.16.53.1.</t>
  </si>
  <si>
    <t xml:space="preserve">Obnova licenci za izradu elektroničkih navigacijskih karata u unutarnjoj plovidbi </t>
  </si>
  <si>
    <t xml:space="preserve">K819082 </t>
  </si>
  <si>
    <t>4.16.1.</t>
  </si>
  <si>
    <t>Obavljanje poslova nadzora i upravljanja pomorskim prometom (VTS)</t>
  </si>
  <si>
    <t>Prevencija pomorskih nezgoda i nesreća</t>
  </si>
  <si>
    <t>300
(2024.)</t>
  </si>
  <si>
    <t>310
(2025.)</t>
  </si>
  <si>
    <t>4.16.1.1</t>
  </si>
  <si>
    <t>Smanjen broj pomorskih nezgoda i nesreća</t>
  </si>
  <si>
    <t>Porast broja upozorenja upućenih od strane VTS službe prema plovnim objektima</t>
  </si>
  <si>
    <t>Izdanih prekršajnih naloga</t>
  </si>
  <si>
    <t>Broj izdanih prekršajnih naloga</t>
  </si>
  <si>
    <t>4.16.2.</t>
  </si>
  <si>
    <t>Unapređenje sustava traganja i spašavanja na moru (SAR)</t>
  </si>
  <si>
    <t>Modernizacija SAR sustava uvođenjem dronova za traganje i spašavanje</t>
  </si>
  <si>
    <t>4.16.2.1</t>
  </si>
  <si>
    <t>Podizanje učinkovitosti SAR službe uvođenjem dronova s termokamerama</t>
  </si>
  <si>
    <t>Broj dronova nabavljen i u operativnoj upotrebi</t>
  </si>
  <si>
    <t>4.16.3.</t>
  </si>
  <si>
    <t>Edukacija novih djelatnika u sustavu traganja i spašavanja na moru i provedbi Plana intervencija kod iznenadnih onečišćenja mora</t>
  </si>
  <si>
    <t>Osposobljenost za samostalno obavljanje SAR akcija</t>
  </si>
  <si>
    <t>4.16.3.1</t>
  </si>
  <si>
    <t>Podizanje učinkovitosti SAR službe edukacijom djelatnika</t>
  </si>
  <si>
    <t>Broj osposobljenih djelatnika</t>
  </si>
  <si>
    <t>4.16.4.</t>
  </si>
  <si>
    <t>Provođenje vježbe potrage i spašavanja pri padu zrakoplova u more (ASAR 2025)</t>
  </si>
  <si>
    <t>Bolja koordinacija svih službi uključenih u potragu i spašavanje</t>
  </si>
  <si>
    <t>4.16.4.1</t>
  </si>
  <si>
    <t xml:space="preserve">Podizanje učinkovitosti i koordinacije svih službi uključenih u SAR </t>
  </si>
  <si>
    <t>Vježba provedena</t>
  </si>
  <si>
    <t>4.16.5.</t>
  </si>
  <si>
    <t>Nadzor i upravljanje prometom na unutarnjim vodama</t>
  </si>
  <si>
    <t>Osiguravanje kontinuirane funkcionalnosti HR RIS sustava</t>
  </si>
  <si>
    <t>3
(2024.)</t>
  </si>
  <si>
    <t>4.16.5.1</t>
  </si>
  <si>
    <t>Osiguran stalni operativni rad RIS sustava</t>
  </si>
  <si>
    <t>Broj uočenih i prijavljenih nepravilnosti rada RIS sustava</t>
  </si>
  <si>
    <t>4.16.6.</t>
  </si>
  <si>
    <t>Zaprimanje izvješća sa brodova obveznika ADRIREP sustava</t>
  </si>
  <si>
    <t>Broj zaprimljenih izvješća</t>
  </si>
  <si>
    <t>7000
(2024.)</t>
  </si>
  <si>
    <t>7100
(2025.)</t>
  </si>
  <si>
    <t>4.16.6.1.</t>
  </si>
  <si>
    <t>Broj izvješća</t>
  </si>
  <si>
    <t>4.16.7.</t>
  </si>
  <si>
    <t>Sudjelovanje na međunarodnim konferencijama i seminarima nadležnih tijela</t>
  </si>
  <si>
    <t>Usavršavanje i aktivno praćenje novih propisa</t>
  </si>
  <si>
    <t>4.16.7.1</t>
  </si>
  <si>
    <t>Podizanje razine znanja djelatnika i usklađivanje sa međunarodnim propisima</t>
  </si>
  <si>
    <t>Broj djelatnika koji su tijekom godine sudjelovali na konferencijama i seminarima</t>
  </si>
  <si>
    <t>4.16.8.</t>
  </si>
  <si>
    <t>Sudjelovanje na međuresornim sastancima</t>
  </si>
  <si>
    <t>4.16.8.1.</t>
  </si>
  <si>
    <t>Podizanje učinkovitosti i koordinacije održavanjem međuresornih sastanaka</t>
  </si>
  <si>
    <t>Broj održanih sastanaka/zapisnika sa sastanaka</t>
  </si>
  <si>
    <t>4.16.9.</t>
  </si>
  <si>
    <t>Izrada službenog priručnika službe traganja i spašavanja na moru</t>
  </si>
  <si>
    <t>Službeni priručnik službe traganja i spašavanja izrađen u skladu s sa IAMSAR-om i u primjeni</t>
  </si>
  <si>
    <t>4.16.9.1.</t>
  </si>
  <si>
    <t>Službeni priručnik donijet</t>
  </si>
  <si>
    <t>4.16.10.</t>
  </si>
  <si>
    <t>Sudjelovanje na međunarodnim konferencijama i seminarima nadležnih tijela EU, IMFR i dr.</t>
  </si>
  <si>
    <t>Usavršavanje, praćenje novih propisa i najboljih praksi</t>
  </si>
  <si>
    <t>4.16.10.1.</t>
  </si>
  <si>
    <t>Podizanje razine znanja djelatnika i usklađivanje sa međunarodnim propisima, predstavljanje službe</t>
  </si>
  <si>
    <t>4.16.11.</t>
  </si>
  <si>
    <t>Provedba međunarodne vježbe traganja i spašavanja na moru SAREX 2025</t>
  </si>
  <si>
    <t>Provedena vježba SAREX</t>
  </si>
  <si>
    <t>4.16.11.1.</t>
  </si>
  <si>
    <t>Provedba zajedničke međunarodne vježbe traganja i spašavanja osoba u pogibelji na moru u suradnji s pomorskim administracijama Jadransko jonske regije s ciljem podizanja pripravnosti u slučaju potrebe za prekograničnom suradnjom te unapređenjem usluge na principu naučenih lekcija</t>
  </si>
  <si>
    <t>Međunarodna vježba SAREX 2025 provedena</t>
  </si>
  <si>
    <t>4.16.12.</t>
  </si>
  <si>
    <t>Edukacija novih djelatnika u sustavu nadzora i upravljanja pomorskim prometom</t>
  </si>
  <si>
    <t>Osposobljenost za samostalno obavljanje poslova nadzora i upravljanja pomorskog prometa</t>
  </si>
  <si>
    <t>4.16.12.1</t>
  </si>
  <si>
    <t>Podizanje učinkovitosti VTS službe edukacijom djelatnika</t>
  </si>
  <si>
    <t>4.16.13.</t>
  </si>
  <si>
    <t xml:space="preserve">Provođenje SAR vježbi sa lučkim kapetanijama </t>
  </si>
  <si>
    <t>8 
(2024.)</t>
  </si>
  <si>
    <t>4.16.13.1</t>
  </si>
  <si>
    <t xml:space="preserve">Podizanje međusobne koordinacije NCSP-a i lučkih kapetanija, te osposobljenosti djelatnika koji sudjeluju u SAR akcijama </t>
  </si>
  <si>
    <t>Provedene vježbe</t>
  </si>
  <si>
    <t>4.16.14.</t>
  </si>
  <si>
    <t>Provođenje ISPS vježbi sa pomorskim lukama i brodovima</t>
  </si>
  <si>
    <t>Podizanje razine sigurnosne zaštite pomorskih brodova i luka</t>
  </si>
  <si>
    <t>20 
(2024.)</t>
  </si>
  <si>
    <t>20 
(2025.)</t>
  </si>
  <si>
    <t>4.16.14.1</t>
  </si>
  <si>
    <t>Podizanje učinkovitosti reakcije te utvrđivanje postupaka i mjera sigurnosne zaštite u slučaju sigurnosne prijetnje i događaja koji ugrožavaju sigurnost pomorskih luka i/ili brodova</t>
  </si>
  <si>
    <t>4.16.15.</t>
  </si>
  <si>
    <t>Izrada analiza i stručnih izvješća o radu Nacionalne središnjice za usklađivanje traganja i spašavanja na moru i lučkih kapetanija u dijelu poslova traganja i spašavanja te prijedlog mjera za njihovo unaprjeđenje</t>
  </si>
  <si>
    <t>Podizanje razine kvalitete traganja i spašavanja na moru</t>
  </si>
  <si>
    <t>4.16.15.1</t>
  </si>
  <si>
    <t>Podizanje učinkovitosti cjelokupnog sustava traganja i spašavanja na moru u RH</t>
  </si>
  <si>
    <t>Sačinjeno cjelokupno izvješće i prijedlozi mjera za unapređenje SAR sustava</t>
  </si>
  <si>
    <t xml:space="preserve">
Inspekcijski pregledi:
- brodova u međunarodnoj plovidbe
- brodova u nacionalnoj plovidbi
- brodica
- jahti
- plutajućih objekata
- pomorskog dobra
- luka
- objekata sigurnosti plovidbe
</t>
  </si>
  <si>
    <t>Broj donesenih rješenja o određivanju granica pomorskog dobra</t>
  </si>
  <si>
    <t>Broj brodara koji su dobili subvenciju</t>
  </si>
  <si>
    <t>Sudjelovanje u radu MSC, MEPC, III, SDC, SSE, CCC i PPR</t>
  </si>
  <si>
    <t>Sudjelovanje u tehničkim radnim skupinama, sudjelovanje na sjednicama odbora</t>
  </si>
  <si>
    <t>Izrada Pravila za statutarnu certifikaciju pomorskih brodova, Sprečavanje onečišćenja i upućivanje u postupak usvajanja</t>
  </si>
  <si>
    <t>Izrada Pravilnika o izmjenama i dopunama Pravilnika o priznatim organizacijama i upućivanje u postupak usvajanja</t>
  </si>
  <si>
    <t>Provođenje postupka odobravanja procjena i planova sigurnosne zaštite luka</t>
  </si>
  <si>
    <t>% riješenih prijavljenih kvarova na plovilima</t>
  </si>
  <si>
    <t xml:space="preserve">Provedba nacionalnih vježbi sukladno Planu intervencija kod iznenadnih onečišćenja mora </t>
  </si>
  <si>
    <t xml:space="preserve">Izrada nacrta i upućivanje u proceduru donošenja  novog Plana intervencija kod iznenadnih onečišćenja mora </t>
  </si>
  <si>
    <t xml:space="preserve">Osiguravanje dostupnosti prognostičkih alata s aktualiziranim meteorološkim i oceanografskim podacima za predviđanje kretanja onečišćenja na morskoj površini </t>
  </si>
  <si>
    <t>Uklanjanje podrtina i potonulih stvari iz područja unutarnjih morskih voda, teritorijalnog mora i IGP-a Republike Hrvatske</t>
  </si>
  <si>
    <t>Unaprjeđenje sustava podrške provođenja akcija traganja i spašavanja na moru primjenom hidrografsko-oceanografskog modela i sustava</t>
  </si>
  <si>
    <t>Status projektnog prijedloga: Projektni prijedlog završen i prihvaćen</t>
  </si>
  <si>
    <t>Povećanje operativne sposobnosti plovila na godišnjoj razini</t>
  </si>
  <si>
    <r>
      <t>Smanjenje prekršaja vezanih uz održavanje reda, pridržavanje uvjeta sigurnosti plovidbe i zaštite okoliša u lukama i na ostalim dijelovima unutarnjih morskih voda i teritorijalnog mora Republike Hrvatske</t>
    </r>
    <r>
      <rPr>
        <sz val="12"/>
        <rFont val="Calibri"/>
        <family val="2"/>
        <scheme val="minor"/>
      </rPr>
      <t xml:space="preserve"> (omjer provedenih nadzora i utvrđenih prekršaja)</t>
    </r>
  </si>
  <si>
    <t>% prijava na obvezna osiguranja pomoraca i brodaraca u međunarodnoj plovidbi koji se samostalno ukrcavaju</t>
  </si>
  <si>
    <t>Provedba poslova koordiniranja spašavanja plovila i osoba s plovila na unutarnjim vodama</t>
  </si>
  <si>
    <t>Unaprijeđena sigurnost plovidbe i nadzora na unutarnjim vodama</t>
  </si>
  <si>
    <t>Podizanje nadzora brodova s opasnim teretom i ostalih brodova obveznika ADRIREP-a</t>
  </si>
  <si>
    <t>Unaprjeđenje međuresorne suradnje na području traganja i spašavanja, te nadzora pomorske plovidbe</t>
  </si>
  <si>
    <t>Izrada nacrta i stavljanje u proceduru donošenja novog službenog priručnika službe traganja i spašavanja</t>
  </si>
  <si>
    <t>Unaprjeđenje usklađenosti i koordinacija u provođenju akcija traganja i spašavanja na moru</t>
  </si>
  <si>
    <t>Broj dodijeljenih koncesija</t>
  </si>
  <si>
    <t>Broj analiziranih prijedloga</t>
  </si>
  <si>
    <t>Broj upućenih akata na mišljenja</t>
  </si>
  <si>
    <t>Broj sastanaka</t>
  </si>
  <si>
    <t>Prisutnost na sastancima tijela EU i u međunarodnim organizacijama</t>
  </si>
  <si>
    <t>% izrađenosti Strategije pomorskog razvitka i integralne pomorske politike RH za razdoblje 2025.-2032.</t>
  </si>
  <si>
    <t>% izrađenosti Analize i ocjene postojećeg stanja</t>
  </si>
  <si>
    <t>Broj održanih konferencija</t>
  </si>
  <si>
    <t>Dodjela koncesija</t>
  </si>
  <si>
    <t>Analiza zaprimljenih prijedloga granica pomorskog dobra i priložene dokumentacije</t>
  </si>
  <si>
    <t>Broj dodijeljenih stipendija</t>
  </si>
  <si>
    <t>Dodijeljene stipendije</t>
  </si>
  <si>
    <t>Provođenje postupka dodjele (određivanje uvjeta) financijskih sredstava jedinicama lokalne (regionalne) samouprave za modernizaciju  skelnih prijevoza na unutarnjim vodama</t>
  </si>
  <si>
    <t>Broj dodijeljenih potpora</t>
  </si>
  <si>
    <t xml:space="preserve">
Broj izrađenih zakonskih i podzakonskih propisa  te izrađenih/ažuriranih strateških dokumenata                                                  
             </t>
  </si>
  <si>
    <t>T754034
T820079
T754048
A820082</t>
  </si>
  <si>
    <t>T820079
T821082
T754048</t>
  </si>
  <si>
    <t>T754048
A820082</t>
  </si>
  <si>
    <t>T754034
T820079
T754048
A820082
T754034
T820079
T821082
T754048</t>
  </si>
  <si>
    <t>A820082
T754034
A761011</t>
  </si>
  <si>
    <t>A820082
T754034</t>
  </si>
  <si>
    <t>A820082
T754048</t>
  </si>
  <si>
    <t xml:space="preserve"> % pripremnih  aktivnosti za uvođenje ERTMS-a (usuglašavanje Nacionalnog provedbenog plana s  Komisijom EU, izrada studije izvodljivosti i ishođenje suglasnost ERA-a)</t>
  </si>
  <si>
    <t>Iznos dodijeljenih subvencija</t>
  </si>
  <si>
    <t>% odobrenih financijskih i operativnih izvješća za Ugovor o koncesiji za izgradnju i upravljanje zračnom lukom Zagreb između RH i Međunarodne zračne luke Zagreb d.d.</t>
  </si>
  <si>
    <t>Dodjela državne potpore HP-Hrvatskoj pošti d.d. u obliku naknade za obavljanje usluge od općeg gospodarskog interesa-univerzalne poštanske usluge za razdoblje od 2024. do 2027. godine</t>
  </si>
  <si>
    <t>% izrađenih stajališta za EU i očitovanja na EU akte u okviru radnih skupina EU</t>
  </si>
  <si>
    <t>A570504
A570506
K570344
A819031</t>
  </si>
  <si>
    <t>A819076
A820076
T820081</t>
  </si>
  <si>
    <t>Prikupiti podatke od ustrojstvenih jedinica Ministarstva i glava u razdjelu (agencija, HHI i državnih lučkih uprava)
Koordinacija aktivnosti vezanih uz izradu/izmjenu Financijskog plana Ministarstva i teksta obrazloženja
Unos u SAP sustav Državne riznice.</t>
  </si>
  <si>
    <t>Prikupiti podatke od ustrojstvenih jedinica
Koordinacija aktivnosti vezano za izradu Dječjeg proračuna Ministarstva za razdoblje 2024.-2026. s obrazloženjem financijskih sredstava namijenjenih ostvarivanju dječjih prava</t>
  </si>
  <si>
    <t>Izrada upute
Prikupiti podatke od ustrojstvenih jedinica
Izrada cjelovitog godišnjeg plana putovanja delegata za rad Europskog vijeća i Vijeća EU</t>
  </si>
  <si>
    <t>Izrađen polugodišnji Izvještaj o izvršenju projekata i potprojekata financiranih iz EU sredstava i dostavljen Ministarstvu financija</t>
  </si>
  <si>
    <t>Izrađen godišnji Izvještaj o izvršenju projekata i potprojekata financiranih iz EU sredstava i dostavljen Ministarstvu financija</t>
  </si>
  <si>
    <t>Izrađeno statističko izvješće</t>
  </si>
  <si>
    <t>Dodijeljene državne potpore evidentirane u Transparency Award Module - nacionalnom registru</t>
  </si>
  <si>
    <t>% dostavljenih očitovanja iz djelokruga Ministarstva u rokovima koje MVEP zadaje</t>
  </si>
  <si>
    <t xml:space="preserve">Učinkovita komunikacija Ministarstva s medijima i zainteresiranom javnošću o aktivnostima i ciljevima Ministarstva, a u skladu sa zakonskim i 
drugim propisima te djelokrugom rada Službe.
</t>
  </si>
  <si>
    <t>Broj objavljenih sadržaja na internetskoj stranici Ministarstva (tekstovi, priopćenja, fotografije i sl.).</t>
  </si>
  <si>
    <t>1. KABINET MINISTRA</t>
  </si>
  <si>
    <t>1.1.</t>
  </si>
  <si>
    <t>Obavljanje protokolarnih, organizacijskih, stručnih i administrativnih poslova za ministra i državne tajnike</t>
  </si>
  <si>
    <t>200 
(2024.)</t>
  </si>
  <si>
    <t>250
(2025.)</t>
  </si>
  <si>
    <t>1.1.1.</t>
  </si>
  <si>
    <t>Broj primljenih delegacija; broj održanih sastanaka; broj obavljenih organizacijskih, stručnih i administrativnih poslova</t>
  </si>
  <si>
    <t xml:space="preserve">250
</t>
  </si>
  <si>
    <t>1.2..</t>
  </si>
  <si>
    <t>Poslovi praćenja rada i komuniciranja s Hrvatskim saborom, Vladom Republike Hrvatske i drugim tijelima državne uprave te pravnim osobama koje imaju javne ovlasti iz djelokruga Ministarstva</t>
  </si>
  <si>
    <t>Broj pripremljenih izvještaja, odgovora na zastupnička pitanja, danih mišljenja na akte TDU</t>
  </si>
  <si>
    <t>220 
(2025.)</t>
  </si>
  <si>
    <t>1.2.1.</t>
  </si>
  <si>
    <t xml:space="preserve">Praćenje rada i komunikacija sa Hrvatskim saborom, Vladom i drugim tijelima državne uprave te pravnim osobama koje imaju javne ovlasti iz djelokruga Ministarstva </t>
  </si>
  <si>
    <t xml:space="preserve">220 
</t>
  </si>
  <si>
    <t>1.3.</t>
  </si>
  <si>
    <t>Priprema materijala za sudjelovanje ministra i državnih tajnika na sjednicama Vlade i Hrvatskog sabora</t>
  </si>
  <si>
    <t xml:space="preserve">Broj donesenih akata iz nadležnosti Ministarstva na Vladi i Hrvatskom saboru </t>
  </si>
  <si>
    <t>91 
(2024.)</t>
  </si>
  <si>
    <t>150 
(2025.)</t>
  </si>
  <si>
    <t>1.3.1.</t>
  </si>
  <si>
    <t>1.4.</t>
  </si>
  <si>
    <t xml:space="preserve">Organizacija medijskih i javnih nastupa ministra i ostalih državnih dužnosnika </t>
  </si>
  <si>
    <t>Broj medijskih i javnih nastupa ministra i ostalih državnih dužnosnika</t>
  </si>
  <si>
    <t>100 
(2024.)</t>
  </si>
  <si>
    <t>100 
(2025.)</t>
  </si>
  <si>
    <t>1.4.1.</t>
  </si>
  <si>
    <t>1.5.</t>
  </si>
  <si>
    <t xml:space="preserve">Vođenje evidencije o organima trgovačkih društava i tijelima upravljanja ustanova i agencija koja se bave djelatnostima iz područja propisane nadležnosti Ministarstva; </t>
  </si>
  <si>
    <t>Broj trgovačkih društava, ustanova i agencija</t>
  </si>
  <si>
    <t>85
(2024.)</t>
  </si>
  <si>
    <t>85
(2025.)</t>
  </si>
  <si>
    <t>1.5.1.</t>
  </si>
  <si>
    <t>Vođenje evidencije o organima trgovačkih društava i tijelima upravljanja ustanova i agencija koja se bave djelatnostima iz područja propisane nadležnosti Ministarstva</t>
  </si>
  <si>
    <t>Broj primljenih delegacija, obavljenih organizacijskih, stručnih i administrativnih poslova</t>
  </si>
  <si>
    <t>Organizacija protokola, sastanaka, stručnih i administrativnih poslova za ministra i državne tajnike</t>
  </si>
  <si>
    <t>4.3. SEKTOR ZA REGISTRE SIGURNOSTI PLOVIDBE</t>
  </si>
  <si>
    <r>
      <t xml:space="preserve">
</t>
    </r>
    <r>
      <rPr>
        <sz val="12"/>
        <rFont val="Calibri"/>
        <family val="2"/>
        <scheme val="minor"/>
      </rPr>
      <t>Praćenje aktivnosti vezanih za izvršenje Ugovora o javnim uslugama za usluge od općeg gospodarskog interesa u javnom željezničkom prijevozu u Republici Hrvatskoj (PSO Ugovor)</t>
    </r>
  </si>
  <si>
    <t>6.3.31.1.</t>
  </si>
  <si>
    <r>
      <t xml:space="preserve">Suradnja s međunarodnim organizacijama, </t>
    </r>
    <r>
      <rPr>
        <sz val="12"/>
        <rFont val="Calibri"/>
        <family val="2"/>
        <scheme val="minor"/>
      </rPr>
      <t>zastupanje Republike Hrvatske u radnim tijelima Europske unije i međunarodnim organizacijama nadležnih za civilno zrakoplovstvo, informiranje o standardima, preporučenim praksama i odlukama u sklopu ove suradnje</t>
    </r>
    <r>
      <rPr>
        <sz val="12"/>
        <rFont val="Calibri"/>
        <family val="2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             </t>
    </r>
  </si>
  <si>
    <r>
      <t xml:space="preserve">Broj sastanaka upravljačkih i radnih tijela </t>
    </r>
    <r>
      <rPr>
        <sz val="12"/>
        <rFont val="Calibri"/>
        <family val="2"/>
        <scheme val="minor"/>
      </rPr>
      <t xml:space="preserve">međunarodnih </t>
    </r>
    <r>
      <rPr>
        <sz val="12"/>
        <rFont val="Calibri"/>
        <family val="2"/>
        <charset val="238"/>
        <scheme val="minor"/>
      </rPr>
      <t>organizacija nadležnih za civilno zrakoplovstvo</t>
    </r>
  </si>
  <si>
    <r>
      <t xml:space="preserve">Dostavljanje izvještaja o provođenju elemenata Ugovora o </t>
    </r>
    <r>
      <rPr>
        <sz val="12"/>
        <rFont val="Calibri"/>
        <family val="2"/>
        <scheme val="minor"/>
      </rPr>
      <t xml:space="preserve">koncesiji </t>
    </r>
    <r>
      <rPr>
        <sz val="12"/>
        <rFont val="Calibri"/>
        <family val="2"/>
        <charset val="238"/>
        <scheme val="minor"/>
      </rPr>
      <t xml:space="preserve">za izgradnju i upravljanje zračnom lukom Zagreb između RH i Međunarodne zračne luke Zagreb d.d. </t>
    </r>
  </si>
  <si>
    <t>Učinkovito upravljanje resursima i poslovnim procesima u Sektoru zračnog prometa</t>
  </si>
  <si>
    <t>Prikupljanje podataka i izrada stručnih podloga, analiza i izvješća o stanju na području elektroničkih komunikacija</t>
  </si>
  <si>
    <t xml:space="preserve">Broj izrađenih stručnih podloga/analiza i izvješća o stanju
</t>
  </si>
  <si>
    <t>Planirana sredstva za Hrvate izvan RH za sljedeće proračunsko razdoblje</t>
  </si>
  <si>
    <t>Utrošena sredstva za Hrvate izvan RH za prethodnu godinu</t>
  </si>
  <si>
    <t>20 400 
(2024.)</t>
  </si>
  <si>
    <t>Broj izrađenih i dostavljenih stajališta za sastanke Vijeća ministara u formatu prometa i telekomunikacija u rokovima koje zadaje MVEP</t>
  </si>
  <si>
    <t xml:space="preserve">
Aktivno sudjelovanje u kreiranju europskog zakonodavstva, priprema dokumenata potrebnih za sudjelovanje Ministarstva u radu međunarodnih organizacija te ostvarivanje bilateralnih međunarodnih suradnji
 </t>
  </si>
  <si>
    <t>Duljina kolosijeka željezničke pruge na kojima su provedeni radovi održavanja (km)</t>
  </si>
  <si>
    <t>Broj kilometara revitaliziranih pruga na kojima je ponovno uspostavljen željeznički promet</t>
  </si>
  <si>
    <r>
      <t>B</t>
    </r>
    <r>
      <rPr>
        <sz val="12"/>
        <color theme="1"/>
        <rFont val="Calibri"/>
        <family val="2"/>
        <scheme val="minor"/>
      </rPr>
      <t>roj kvarova voznog parka</t>
    </r>
  </si>
  <si>
    <t>2. GLAVNO TAJNIŠTVO</t>
  </si>
  <si>
    <t>2. 1. SEKTOR ZA LJUDSKE POTENCIJALE I UPRAVLJANJE IMOVINOM</t>
  </si>
  <si>
    <t>2.1.64.</t>
  </si>
  <si>
    <t>Djelotvorno upravljanje ljudskim potencijalima</t>
  </si>
  <si>
    <t xml:space="preserve">Planiranje usavršavanja zaposlenika u znanjima koja će unaprijediti i poboljšati kvalitetu obavljanja poslova </t>
  </si>
  <si>
    <t>2.1.64.1.</t>
  </si>
  <si>
    <t>Izrada nacrta poziva upravnim organizacijama i ustrojstvenim jedinicama Ministarstva za iskazivanje potreba za izobrazbu službenika /namještenika i izrada nacrta prijedloga godišnjeg plana izobrazbe službenika</t>
  </si>
  <si>
    <t>Izrađen godišnji plan izobrazbe službenika MMPI</t>
  </si>
  <si>
    <t>A570000 
A570491
T820079
T820079
K761028
A570017</t>
  </si>
  <si>
    <t>Praćenje izvršenja godišnjeg plana izobrazbe službenika/namještenika</t>
  </si>
  <si>
    <t>95%
(2025.)</t>
  </si>
  <si>
    <t>2.1.64.2.</t>
  </si>
  <si>
    <t>Izrada nacrta prijedloga ugovora za službenike obuhvaćene godišnjim planom izobrazbe Praćenje izvršenja godišnjeg plana izobrazbe službenika/namještenika</t>
  </si>
  <si>
    <t>Izrađeni ugovori o izobrazbi službenika obuhvaćenih godišnjim planom izobrazbe</t>
  </si>
  <si>
    <t>A570000
A570491
T820079
T820079
K761028
A570017</t>
  </si>
  <si>
    <t>2.1.1.</t>
  </si>
  <si>
    <t xml:space="preserve">Usklađenje unutarnjeg ustroja Ministarstva s pozitivnim propisima i iskazanim potrebama organizacije poslova iz nadležnosti Ministarstva </t>
  </si>
  <si>
    <t>Usklađen ustroj Ministarstva s pozitivnim propisima</t>
  </si>
  <si>
    <t>2.1.1.1.</t>
  </si>
  <si>
    <t xml:space="preserve">Prikupljanje potreba upravnih organizacija i ustrojstvenih jedinica Ministarstva i izrada nacrta prijedloga izmjene uredbe o unutarnjem ustrojstvu radi usklađenja unutarnjeg ustrojstva s pozitivnim propisima </t>
  </si>
  <si>
    <t>Izrađen nacrt prijedloga uredbe o izmjenama i dopunama Uredbe o unutarnjem ustrojstvu Ministarstva mora, prometa i infrastrukture</t>
  </si>
  <si>
    <t>2.1.2.</t>
  </si>
  <si>
    <t>Usklađenje sistematizacije Ministarstva s pozitivnim propisima i iskazanim organizacijskim potrebama obavljanja poslova iz nadležnosti Ministarstva</t>
  </si>
  <si>
    <t>Usklađena sistematizacija radnih mjesta Ministarstva mora, prometa i infrastrukture s Uredbom o unutarnjem ustrojstvu</t>
  </si>
  <si>
    <t>2.1.2.1.</t>
  </si>
  <si>
    <t>Prikupljanje potreba upravnih organizacija i ustrojstvenih jedinica Ministarstva i izrada nacrta prijedloga Pravilnika o unutarnjem redu  Ministarstva mora, prometa i infrastrukture</t>
  </si>
  <si>
    <t>Izrađen Pravilnik o unutarnjem redu Ministarstva mora, prometa i infrastrukture</t>
  </si>
  <si>
    <t xml:space="preserve">Obavljanje radnji radi donošenja plana zapošljavanja i zapošljavanja potrebnog broja službenika i namještenika </t>
  </si>
  <si>
    <t>2.1.3.1.</t>
  </si>
  <si>
    <t xml:space="preserve">Izrada nacrta poziva upravnim organizacijama i ustrojstvenim jedinicama Ministarstva za iskazivanje potreba za zapošljavanje potrebnog broja službenika i namještenika i izrada nacrta prijedloga plana zapošljavanja </t>
  </si>
  <si>
    <t>Izrađen prijedlog plana zapošljavanja</t>
  </si>
  <si>
    <t>2.1.3.2.</t>
  </si>
  <si>
    <t>Izrada nacrta zahtjeva za pokretanje postupka zapošljavanja za radna mjesta obuhvaćena planom zapošljavanja i za svako traženje upravne organizacije ili ustrojstvene jedinice Ministarstva u slučaju kada se sukladno pozitivnim propisima zapošljavanje može provesti neovisno o planu zapošljavanja</t>
  </si>
  <si>
    <t>Izrađeni zahtjevi za pokretanje postupka zapošljavanja koji su utemeljeni na donesenom planu zapošljavanja</t>
  </si>
  <si>
    <t>Raspored i popunjavanje radnih mjesta sukladno stručnom znanju zaposlenika i potrebama službe</t>
  </si>
  <si>
    <t>2.1.3.3.</t>
  </si>
  <si>
    <t>Raspoređivanje zaposlenika na radna mjesta sukladno stručnom znanju, vještinama i kompetencijama te potrebama službe</t>
  </si>
  <si>
    <t xml:space="preserve">Izrađena rješenja o rasporedu na radno mjesto za službenike i namještenike </t>
  </si>
  <si>
    <t>Omogućiti efikasno i nepristrano ostvarivanje prava iz službe  službenicima i namještenicima</t>
  </si>
  <si>
    <t>2.1.3.6.</t>
  </si>
  <si>
    <t xml:space="preserve">Izrađen nacrt prijedloga odluke o pravima i obvezama službenika/namještenika iz službe, u neupravnom postupku, za sve zaprimljene kompletirane zahtjeve </t>
  </si>
  <si>
    <t>% izrađenih odluka o pravima službenika i namještenika iz Kolektivnog ugovora za državne službenike i namještenike u odnosu na zaprimljene kompletirane zahtjeve</t>
  </si>
  <si>
    <t>2.1.3.7.</t>
  </si>
  <si>
    <t>Izrađen nacrt prijedloga odluke o pravima i obvezama službenika/namještenika iz službe, u upravnom postupku</t>
  </si>
  <si>
    <t>% izrađenih nacrta rješenja o prijmu u državnu službu,  napredovanju, plaći, prestanku državne službe, stavljanju na raspolaganju, o produženju roka za polaganje državnog ispita</t>
  </si>
  <si>
    <t xml:space="preserve">Osiguranje visoke razine etičnosti i profesionalnosti postupanja  službenika i namještenika poduzimanjem radnji radi utvrđivanja postojanja povrede službene dužnosti </t>
  </si>
  <si>
    <t>2.1.3.8.</t>
  </si>
  <si>
    <t>Procjena zaprimljenih prijedloga za pokretanje postupka zbog lake povrede službene dužnosti sadrže li sve potrebne činjenice i dokaze za pokretanje postupka i traženje dopune ako je potrebno
Izrada nacrta prijedloga zaključka o pokretanju postupka zbog lake povrede službene dužnosti nakon utvrđivanja dostave kompletnog prijedloga 
Provedba postupaka zbog lake povrede službene dužnosti nakon donesenog zaključka o pokretanju postupka</t>
  </si>
  <si>
    <r>
      <rPr>
        <strike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% provedenih postupaka zbog lake povrede službene dužnosti u odnosu na broj zaprimljenih kompletiranih prijedloga</t>
    </r>
  </si>
  <si>
    <t>2.1.3.9.</t>
  </si>
  <si>
    <t xml:space="preserve">Procjena zaprimljenih obavijesti o teškoj povredi  službene dužnosti sadrže li sve potrebne činjenice i dokaze za pokretanje postupka i traženje dopune ako je potrebno
Izrada nacrta prijedloga zahtjeva za pokretanje postupka zbog teške povrede službene dužnosti nakon utvrđivanja dostave kompletne obavijesti </t>
  </si>
  <si>
    <t xml:space="preserve">% pokrenutih postupaka zbog teške povrede službene dužnosti u odnosu na broj zaprimljenih kompletiranih obavijesti </t>
  </si>
  <si>
    <t>Proveden postupak ocjenjivanja službenika i namještenika</t>
  </si>
  <si>
    <t>2.1.3.10.</t>
  </si>
  <si>
    <t>Izraditi nacrt rješenja o ocjeni državnih službenika i odluke o ocjeni namještenika za sve ocijenjene službenike i namještenike</t>
  </si>
  <si>
    <t>Donesena rješenja o ocjeni državnih službenika i odluke o ocjeni namještenika za sve ocijenjene službenike i namještenike</t>
  </si>
  <si>
    <t xml:space="preserve">Osigurati donošenje odluke po uloženom pravnom lijeku </t>
  </si>
  <si>
    <t>2.1.3.11.</t>
  </si>
  <si>
    <t>Izjavljeni pravni lijekovi dostavljeni nadležnom tijelu na odlučivanje uz potrebnu dokumentaciju i informacije</t>
  </si>
  <si>
    <t>Žalba s potrebnom dokumentacijom proslijeđena Odboru za državnu službu</t>
  </si>
  <si>
    <t>2.1.4.</t>
  </si>
  <si>
    <t>Osiguranje zakonitosti akata Ministarstva kao državnog tijela</t>
  </si>
  <si>
    <t>Potvrđivanje vjerodostojnosti akta</t>
  </si>
  <si>
    <t>2.1.4.1.</t>
  </si>
  <si>
    <t>Vođenje evidencije o pečatima i žigovima s grbom RH koje koristi Ministarstvo mora, prometa i infrastrukture</t>
  </si>
  <si>
    <t>Ažurna evidencija o pečatima i žigovima s grbom RH koje koristi Ministarstvo mora, prometa i infrastrukture</t>
  </si>
  <si>
    <t>2.1.5.</t>
  </si>
  <si>
    <t xml:space="preserve">Omogućavanje ugošćivanja stranaka i poslovnih partnera za vrijeme radnog vremena Ministarstva </t>
  </si>
  <si>
    <t xml:space="preserve">Pružanje usluge čajne kuhinje za potrebe službene reprezentacije </t>
  </si>
  <si>
    <t>2.1.5.1.</t>
  </si>
  <si>
    <t xml:space="preserve">Pripremanje toplih napitaka 
nabava i usluživanje toplih i hladnih napitaka sukladno iskazanim potrebama službene reprezentacije </t>
  </si>
  <si>
    <t>Izvršena usluga usluživanja toplih i hladnih napitaka sukladno iskazanim potrebama službene reprezentacije</t>
  </si>
  <si>
    <t>2.1.6.</t>
  </si>
  <si>
    <t>Efikasno i suvremeno  uredsko poslovanje</t>
  </si>
  <si>
    <t xml:space="preserve">Evidentiranje pismena i predmeta kroz informacijski sustav uredskog poslovanja </t>
  </si>
  <si>
    <t>2.1.6.1.</t>
  </si>
  <si>
    <t>Zaprimanje, pregled, upisivanje u evidencije uredskog poslovanja, raspoređivanje, razvrstavanje, dostave u rad pismena i drugih dokumenata</t>
  </si>
  <si>
    <t>Sva zaprimljena pismena evidentirana, razvrstana i raspoređena u informacijskom sustavu uredskog poslovanja, dostavljena u rad nadležnim ustrojstvenim jedinicama</t>
  </si>
  <si>
    <t>2.1.6.2.</t>
  </si>
  <si>
    <t xml:space="preserve">Otpremanja pismena i drugih dokumenata u fizičkom obliku </t>
  </si>
  <si>
    <t>Pismena u fizičkom obliku dostavljeni na otpremu otpremljeni  sukladno dostavnoj naredbi upisanoj u informacijski sustav uredskog poslovanja</t>
  </si>
  <si>
    <t>2.1.7.</t>
  </si>
  <si>
    <t xml:space="preserve">Učinkovito i transparentno upravljanje imovinom </t>
  </si>
  <si>
    <t xml:space="preserve">Transparentnost podataka o  imovini Ministarstva </t>
  </si>
  <si>
    <t>2.1.7.1.</t>
  </si>
  <si>
    <t xml:space="preserve">Vođenje  evidencije i ažuriranje podataka o nekretninama kojima upravlja ili koje koristi Ministarstvo, te unos podataka u Središnji registar državne imovine </t>
  </si>
  <si>
    <t>Podaci o nekretninama uneseni u Središnji registar državne imovine</t>
  </si>
  <si>
    <t>Racionalno korištenje imovine sklapanjem ugovora o zakupu poslovnog prostora isključivo u slučaju nedostupnosti pogodnog prostora u vlasništvu RH</t>
  </si>
  <si>
    <t>2.1.7.2.</t>
  </si>
  <si>
    <t>Provjera dostupnosti prostora u vlasništvu RH sukladno iskazanoj potrebi ustrojstvene jedinice
Poduzimanje radnji za sklapanje ugovora o zakupu poslovnog prostora samo u slučaju da  nije dostupan prostor u vlasništvu RH pogodan za korištenje u svrhu za koju je Ministarstvu prostor potreban</t>
  </si>
  <si>
    <t>Sklopljeni ugovori o zakupu sukladno iskazanoj potrebi ustrojstvene jedinice uz prethodno utvrđenje nedostupnosti poslovnog prostora u vlasništvu RH</t>
  </si>
  <si>
    <t xml:space="preserve">A570000 
A570017 </t>
  </si>
  <si>
    <t>Utvrđivanje uvjeta i načina korištenja kongresne dvorane i drugog prostora u MMPI</t>
  </si>
  <si>
    <t>2.1.7.3.</t>
  </si>
  <si>
    <t xml:space="preserve">Izrada nacrta prijedloga dopisa radi naplate pologa i naknade za korištenje dvorana i drugog prostora u poslovnoj zgradi "Kockica" sukladno Odluci o uvjetima i načinu korištenja kongresne dvorane i drugog prostora u MMPI do 12.12.2022. g. </t>
  </si>
  <si>
    <t>Zatraženo izdavanje računa od Uprave za proračun i financije za svaki zaprimljen i uredno popunjen zahtjev za korištenje dvorane/prostora</t>
  </si>
  <si>
    <t xml:space="preserve">Korištenje voznog parka Ministarstva sukladno službenim potrebama </t>
  </si>
  <si>
    <t>2.1.7.4.</t>
  </si>
  <si>
    <t>Zaprimanje zahtjeva za prijevoznim sredstvom ili prijevozom za državne dužnosnike i službenike Ministarstva
Zatražiti izradu putnih naloga za službena putovanja sukladno zaprimljenim zahtjevima
Organizacija i provođenje prijevoza za državne dužnosnike i službenike Ministarstva</t>
  </si>
  <si>
    <t>Organiziran i proveden prijevoz sukladno donesenom putnom nalogu za vozača</t>
  </si>
  <si>
    <t>2.1.7.5.</t>
  </si>
  <si>
    <t>Ažuriranje sustava za nadzor voznog parka podacima o vozilima</t>
  </si>
  <si>
    <t>Ažuran sustav za nadzor voznog parka Glavnog tajništva</t>
  </si>
  <si>
    <t>2.1.7.6.</t>
  </si>
  <si>
    <t>Zaprimanje obavijesti vozača o kvarovima na vozilima
Pokretanje postupka za sklapanje AO i kaska,
pokretanje postupka za redovno i izvanredno održavanje službenih vozila</t>
  </si>
  <si>
    <t xml:space="preserve">Zaključene police  osiguranja  za sva vozila Ministarstva  </t>
  </si>
  <si>
    <t>2. 2. SEKTOR ZA JAVNU NABAVU, INFORMATIKU I TEHNIČKE POSLOVE</t>
  </si>
  <si>
    <t>2.2.65.</t>
  </si>
  <si>
    <t>N/P</t>
  </si>
  <si>
    <t>2.2.65.1.</t>
  </si>
  <si>
    <t>Izrada plana nabave Ministarstva na temelju prikupljenih prijedloga unutarnjih ustrojstvenih jedinica</t>
  </si>
  <si>
    <t>Donesen Plan nabave</t>
  </si>
  <si>
    <t>2.2.65.2.</t>
  </si>
  <si>
    <t>Provedba postupaka javne nabave roba, radova i usluga za potrebe Ministarstva sukladno planu nabave i zaprimljenim zahtjevima unutarnjih ustrojstvenih jedinica</t>
  </si>
  <si>
    <t>Udio objavljenih postupaka javne nabave u odnosu na planirane postupke javne nabave</t>
  </si>
  <si>
    <t>2.2.65.3.</t>
  </si>
  <si>
    <t>Provedba postupaka nabave roba, radova i usluga za potrebe Ministarstva vrijednosti manje od praga za primjenu ZJN 2016</t>
  </si>
  <si>
    <t>Udio izdanih narudžbenica i sklopljenih ugovora sukladan internoj proceduri</t>
  </si>
  <si>
    <t>2.2.65.4.</t>
  </si>
  <si>
    <t>Uredno izvršavanje proračuna Ministarstva vezano uz nabavu</t>
  </si>
  <si>
    <t>Udio evidentiranih obveza nastalih provedbom postupka javne nabave i postupka vrijednosti manje od praga za primjenu ZJN 2016 u SDR</t>
  </si>
  <si>
    <t>2.2.65.5.</t>
  </si>
  <si>
    <t>Prikupljanje podataka o izvršavanju ugovora o javnoj nabavi od unutarnjih ustrojstvenih jedinica nadležnih za praćenje provedbe ugovora</t>
  </si>
  <si>
    <t>Udio objavljenih izvršenja ugovora u odnosu na broj izvršenih ugovora o javnoj nabavi</t>
  </si>
  <si>
    <t>2.2.65.6.</t>
  </si>
  <si>
    <t>Održavanje optimalne razine zaliha robe na skladištu</t>
  </si>
  <si>
    <t>Udio zaliha robe u odnosu na prethodni kvartal izdane robe</t>
  </si>
  <si>
    <t>2.2.65.7.</t>
  </si>
  <si>
    <t>Osiguranje točnosti podataka o zalihama robe</t>
  </si>
  <si>
    <t>Udio točnosti podataka o zalihama u skladišnoj aplikaciji u odnosu na stvarno stanje na skladištu</t>
  </si>
  <si>
    <t>2.2.65.8.</t>
  </si>
  <si>
    <t xml:space="preserve">Izgradnja solarne elektrane na objektu Kockica sa ciljem povećanja sigurnosti opskrbe električnom energijom te  smanjenja energetske ovisnosti </t>
  </si>
  <si>
    <t>Izvršenje ugovornih radova ugradnje opreme za solarnu elektranu na zgradi Kockica</t>
  </si>
  <si>
    <t>K810016</t>
  </si>
  <si>
    <t>2.2.65.9.</t>
  </si>
  <si>
    <t>Održavanje dizala na objektu Kockica kroz redovne i izvanredne preglede i servise sa ciljem sigurnosti uposlenika i stranaka koje posjećuju objekt</t>
  </si>
  <si>
    <t>Redovno servisiranje i pravodobni popravci dizala</t>
  </si>
  <si>
    <t>2.2.65.10</t>
  </si>
  <si>
    <t>Obnavljanje opreme IKT sustava</t>
  </si>
  <si>
    <t>% zamjene zastarjelih uređaja</t>
  </si>
  <si>
    <t>K570321
A570000</t>
  </si>
  <si>
    <t>2.2.65.11.</t>
  </si>
  <si>
    <t>Obnavljanje licenci</t>
  </si>
  <si>
    <t>% obnovljenih licenci</t>
  </si>
  <si>
    <t>K570321</t>
  </si>
  <si>
    <t>2.2.65.12.</t>
  </si>
  <si>
    <t>Održavanje IKT sustava</t>
  </si>
  <si>
    <t>% ispravnog rada svih pod sustava i servisa</t>
  </si>
  <si>
    <t>2.2.65.13.</t>
  </si>
  <si>
    <t>Podrška digitalnim uslugama</t>
  </si>
  <si>
    <t>% podržanih usluga</t>
  </si>
  <si>
    <t>K570321
 A570000</t>
  </si>
  <si>
    <t>Provođenje pripremnih radnji za dodjelu koncesija koje daje Vlada Republike Hrvatske</t>
  </si>
  <si>
    <t>Provedba nadzora peljarenja brodova</t>
  </si>
  <si>
    <t xml:space="preserve">* Zbog proširenja obuhvata na visokoškolskim pomorskim učilištima i brodarskim učilištima bit će nužno utvrditi novu metodologiju izračuna postotka opremljenosti odnosno pokazatelja </t>
  </si>
  <si>
    <t xml:space="preserve">
Broj željezničkih vozila s ugrađenim Wi-Fi-em</t>
  </si>
  <si>
    <t>7.1.1.3.</t>
  </si>
  <si>
    <t>7.1.1.4.</t>
  </si>
  <si>
    <t>% odgovora na upite, predstavke i pritužbe tijela javne vlasti i korisnika usluga elektroničkih komunikacija i poštanskih usluga</t>
  </si>
  <si>
    <t>% izrade cjelovitog godišnjeg plana putovanja delegata za rad Europskog vijeća i Vijeća EU</t>
  </si>
  <si>
    <t>% izrade prijenosa neutrošenih prihoda</t>
  </si>
  <si>
    <t xml:space="preserve">% izrade godišnjeg izvješća Dječjeg proračuna Ministarstva </t>
  </si>
  <si>
    <t xml:space="preserve">% izrade Dječjeg proračuna Ministarstva </t>
  </si>
  <si>
    <t>% izrade Odluke o prijenosu ovlasti i odgovornosti za upravljanje i kontrolu proračunskim sredstvima osiguranim u financijskom planu tijekom godine</t>
  </si>
  <si>
    <t>% pripreme i izrade financijskog plana Ministarstva za trogodišnje razdoblje
%pripreme i izrade izmjena financijskog plana
%objedinjavanja teksta obrazloženja
%objedinjavanja podataka od ustrojstvenih jedinica i glava u razdjelu</t>
  </si>
  <si>
    <t>Izrađena kvartalna financijska izvješća i izrađeno godišnje financijsko izvješće</t>
  </si>
  <si>
    <t>Usklađenje s Poreznom upravom kroz SNU obrazac povrata više ili manje uplaćenih sredstava za poreze i doprinose i obveza po zateznim kamatama</t>
  </si>
  <si>
    <t xml:space="preserve">% izrađene studijske dokumetnacije </t>
  </si>
  <si>
    <t xml:space="preserve">100%
(2024.) </t>
  </si>
  <si>
    <t>78
(2025.)</t>
  </si>
  <si>
    <t xml:space="preserve">
11.2.</t>
  </si>
  <si>
    <t>Ocjena provedbe i preporuke za iduće razdoblje</t>
  </si>
  <si>
    <t>Obrazloženje</t>
  </si>
  <si>
    <t>Ostvarenje outputa (na dan 30. lipnja 2025.)</t>
  </si>
  <si>
    <t>Na pravom putu</t>
  </si>
  <si>
    <t>Postignuto</t>
  </si>
  <si>
    <t>Nema podataka</t>
  </si>
  <si>
    <t>15 789</t>
  </si>
  <si>
    <t>Rok za izradu je 20.08.2025.</t>
  </si>
  <si>
    <t>Do 30.06.2025. Ministarstvo financija nije dostavilo uputu i rok za polugodišnji izvještaj.</t>
  </si>
  <si>
    <t>6 (1)</t>
  </si>
  <si>
    <t>Neprovedivo</t>
  </si>
  <si>
    <t>Izrada Financijskog plana očekuje se u zadnjem kvartalu 2025. godine prema uputi Ministarstva financija.</t>
  </si>
  <si>
    <t>Odluke o prijenosu ovlasti i odgovornosti izrađuju se ovisno o poslovnim i financijskim prilikama tijekom godine ili prema zahtjevima Ministarstva financija. Do 30.06.2025. izrađene su sve potrebne Odluke.</t>
  </si>
  <si>
    <t>Uneseni svi podaci zaprimljeni do 30.06.2025. godine</t>
  </si>
  <si>
    <t>Svi prispjeli dokumenti do 30.06.2025. su uredno evidentirani.</t>
  </si>
  <si>
    <t>Svi zahtjevi prispjeli do 30.06.2025. godine su uspješno kreirani i proslijeđeni na plaćanje.</t>
  </si>
  <si>
    <t>Prema Zakonu o izvršavanju Državnog proračuna Republike Hrvatske za 2025. godinu, više ne postoji obveza izrade izvještaja o preuzetim višegodišnjim ugovorima za razdoblje 1.6. prethodne godine do 1.6. tekuće godine.</t>
  </si>
  <si>
    <t>Polugodišnji izvještaj o radu Ministarstva za 2025. godinu se izrađuje u srpnju 2025. godine (rok izvršenja cilja je 31.7.2025.)</t>
  </si>
  <si>
    <t>Godišnji plan rada Ministarstva za 2026. godinu će se izrađivati tijekom studenog i prosinca 2025. godine (rok izvršenja cilja je 15.12.2025.)</t>
  </si>
  <si>
    <t>Navedene aktivnosti će se provoditi u drugoj polovici 2025. godine (rok izvršenja cilja je 31.12.2025.)</t>
  </si>
  <si>
    <t>Navedeno Izvješće će se izraditi u drugoj polovici 2025. godine, po provedbi suštinske provjere sadržaja Izjave o fiskalnoj odgovornosti obveznika (rok izvršenja cilja je 31.12.2025.)</t>
  </si>
  <si>
    <t>10. 2. SEKTOR ZA FINANCIJSKO-RAČUNOVODSTVENE POSLOVE I DRŽAVNE POTPORE</t>
  </si>
  <si>
    <t>Očekuje se ostvarenje planiranog outputa do kraja godine</t>
  </si>
  <si>
    <t xml:space="preserve"> </t>
  </si>
  <si>
    <t>Očekuje se ostvarenje planiranog outputa do kraja godine.</t>
  </si>
  <si>
    <t>Zaslužuje pozornost</t>
  </si>
  <si>
    <t>Sjednica Povjerenstva održat će nakon provedenog vrednovanja NP (Q4 2025).</t>
  </si>
  <si>
    <t>Ugovor za izradu Izvješća o provedbi vrednovanja NP sklopljen 10.6.2025. Očekivani završetak Q4 2025.</t>
  </si>
  <si>
    <t>Umjereni napredak</t>
  </si>
  <si>
    <t>Odobrenje Ureda predsjednika Vlade za upućivanje u postupak savjetovanja sa zainteresiranom javnosti za NPZ o izmjenama i dopunama zakona o elektroničkim komunikacijama  zaprimljeno 15.7.2025. nakon čega je pokrenut postupak objave na eSavjetovanja.</t>
  </si>
  <si>
    <t>Usklađenje knjigovodstvene evidencije obavlja se na kraju godine.</t>
  </si>
  <si>
    <t>Izrada studije nije započela jer nije izmijenjen GUP grada Zagreba, a što je preduvjet za započinjanje studije.</t>
  </si>
  <si>
    <t xml:space="preserve">Umjesto Uprave unutarnje plovidbe izradu Akcijskog plana za razvoj turizma započela je Savska komisija </t>
  </si>
  <si>
    <t xml:space="preserve">Postupak određivanja pristanišnog područja prethodno zahtijeva parcelaciju katastarskih čestica koje su planirane  u obuhvatu pristanišnog područja, a  čiji postupak parcelacije je dugotrajan stoga je napredak planirane vrijednosti outputa  manji od očekivanog. </t>
  </si>
  <si>
    <r>
      <t>&lt;</t>
    </r>
    <r>
      <rPr>
        <sz val="12"/>
        <rFont val="Calibri"/>
        <family val="2"/>
        <charset val="238"/>
      </rPr>
      <t xml:space="preserve"> 40 %</t>
    </r>
  </si>
  <si>
    <t>474 r.km</t>
  </si>
  <si>
    <t>Izrada studijsko-projektne dokumentacije još nije započela. Projekt kandidiran na CEF, očekuje se GRANT Ugovor.</t>
  </si>
  <si>
    <t>Oprema za modernizaciju sustava za hidrografsku izmjeru plovnih putova: Navedena oprema nabavlja se kroz EU projekt. Budući da se za predmetnu nabavu vrši harmonizacija tehničkih specifikacija sa projektnim partnerima iz podunavskih zemalja (Austrija, Mađarska, Slovačka, Rumunjska i Bugarska) predviđeni rokovi nabavke pomaknuti su za godinu 2026. dok se tijekom 2025. očekuje provedba postupka javne nabave za predmetnu opremu.</t>
  </si>
  <si>
    <t>Izrada studijsko-projektne dokumentacije još nije započela. Projekt kandidiran na CEF, projekt nije odobren.</t>
  </si>
  <si>
    <t>Postupci pokretanja javne nabave slijede u trećem i četvrtom kvartalu ove godine.</t>
  </si>
  <si>
    <t>Prije postupka otvaranja i razvrstavanja pristaništa potrebno je određivanje pristanišnog područja, a koje je dugotrajno iz razloga opisanog u gore navedenom obrazloženju.</t>
  </si>
  <si>
    <t xml:space="preserve">Na pravom putu </t>
  </si>
  <si>
    <t>Potkapacitiranost radnih mjesta, te povećan opseg posla</t>
  </si>
  <si>
    <t>Čeka se donošenje Uredbe o unutarnjem ustrojstvu od Vlade RH.</t>
  </si>
  <si>
    <t>Čeka se donošenje Uredbe o unutarnjem ustrojstvu od Vlade RH i Pravilnika o unutarnjem redu Ministarstva.</t>
  </si>
  <si>
    <t>Čeka se donošenje Uredbe o unutarnjem ustrojstvu od Vlade RH, Pravilnika o unutarnjem redu Ministarstva te donošenje Plana zapošljavanja.</t>
  </si>
  <si>
    <t>Do 30.6.2025. nije zaprimljen niti jedan kompletiran prijedlog za pokretanje postupka zbog lake povrede službene dužnosti.</t>
  </si>
  <si>
    <t>Do 30.6.2025. nije zaprimljena niti jedna kompletirana obavijest za pokretanje postupka zbog teške povrede službene dužnosti.</t>
  </si>
  <si>
    <t xml:space="preserve">
Djelotvorno upravljanje i razvoj ljudskih potencijala</t>
  </si>
  <si>
    <t xml:space="preserve">
2.1.3.</t>
  </si>
  <si>
    <t>U postupku izrada nacrta prijedloga zakona koji su u Planu zakonodavnih aktivnosti za 2025. godinu</t>
  </si>
  <si>
    <t>Nacrt prijedloga međunarodnog ugovora s BIH izrađen. Slijedi slanje na suglasnost Europskoj komisiji.</t>
  </si>
  <si>
    <t>Kontinurano sudjelovanje na sastancima i aktivno sudjelovanje u donošenje europskih provedbenih propisa.</t>
  </si>
  <si>
    <t>Upravni i drugi stručni poslovi izvršavaju se kontinuirano uz poštivanje zakonski propisanih rokova.</t>
  </si>
  <si>
    <t>Izrada studijske dokumentacije u tijeku. Na planiranu realizaciju utječu dugotrajnost postupaka ishođenja rješenja na Studiju utjecaja na okoliš, zahtjevi javnopravnih tijela za izmjenom/dopunom dokumentacije te međuovisnost s postupcima izmjene prostorno planske dokumentacije (GUP).</t>
  </si>
  <si>
    <t>Izrada projektne dokumentacije u tijeku. Odstupanje u izvršenju rezultat je kašnjenja u izradi projektne dokumentacije, uzrokovanih ograničenom dostupnosti raspoloživih projektanata specijaliziranih za kompleksne infrastrukturne projekte u željeznici, dodatnim i višestrukim usklađivanjem tehničkih rješenja, složenim imovinskopravnim odnosima, tehničkim analizama i terenskim istraživanjima.</t>
  </si>
  <si>
    <t>Radovi u tijeku, mjesečno praćenje fizičke realizacije ostvarenih kilometara radova koji se potvrđuju upisom u građevinski dnevnik. 
U izvještajnom razdoblju duljina obnovljenih željezničkih pruga iznosi 42,94 km.</t>
  </si>
  <si>
    <t>Radovi u tijeku, mjesečno praćenje fizičke realizacije ostvarenih kilometara radova koji se potvrđuju upisom u građevinski dnevnik.
U izvještajnom razdoblju  duljina moderniziranih željezničkih pruga iznosi 25,85 km.</t>
  </si>
  <si>
    <t xml:space="preserve">4
(2024.)
</t>
  </si>
  <si>
    <t>Radovi su u tijeku na svim usjecima, propustu i većini mostova. 
Za 1 most planiran je početak radova krajem 2025., za 1 most postupak ugovaranja je u tijeku, a za 1 most je projektiranje u tijeku.
U provedbi projekta došlo je do promjene dinamike provedbe uslijed dugotrajnosti postupaka javne nabave/ugovaranja, usklađivanja zatvora pruge s izvođenjem radova na drugom projektu  na istoj dionici, nemogućnosti dobivanja zatvora u razdoblju lipanj - rujan 2024. kada su prometovali sezonski i agencijski vlakovi. Također, na provedbu je utjecala i vremenska nepogoda (bujične poplave) koja je uništila dio radova i bio je  onemogućen pristup mehanizaciji.</t>
  </si>
  <si>
    <t>Pripremne  aktivnosti za uvođenje ERTMS-a (usuglašavanje Nacionalnog provedbenog plana s Komisijom EU, izrada studije izvodljivosti i ishođenje suglasnost ERA-a)</t>
  </si>
  <si>
    <t>Aktivnost usuglašavanja Nacionalnog provedbenog plana su u tijeku.</t>
  </si>
  <si>
    <t>Izrada Nacrta godišnje kontrole izvršenja PSO Ugovora planirana je drugoj polovici 2025. godine.</t>
  </si>
  <si>
    <t>Projekti za poticanje korištenja željezničkog prijevoza na snazi su do 31.12.2025.. Radnje za produljenje projekata planirane su za IV. kvartal 2025.godine.</t>
  </si>
  <si>
    <t>Za ostvarenje cilja potebno je pripremiti program poticaja te dobiti pozitivno mišljenje MFIN i odobrenje EK. Ostvarenje cilja u 2025. godini ovisi o navedenim faktorima.</t>
  </si>
  <si>
    <t>Unaprjeđenje sustava za upravljanje željezničkom infrastrukturom</t>
  </si>
  <si>
    <t>Izrađeni nalozi za plaćanje sa navedenih proračunskih stavaka na osnovu zahtjeva za plaćanje društva HŽ INFRASTRUKTURA d.o.o..</t>
  </si>
  <si>
    <t>Unaprjeđenje sustava održavanja željezničke infrastrukture</t>
  </si>
  <si>
    <t>204
(2024.)</t>
  </si>
  <si>
    <t>434
(2025.)</t>
  </si>
  <si>
    <t>Skopljeni su sljedeći ugovori: ugovor o financiranju investicijskih projekata i ugovor o međusobnim pravima  i obvezama u vezi s financiranjem upravljanja željezničkom infrastrukturom u širem smislu</t>
  </si>
  <si>
    <t>Optimizacija (restrukturiranje) željezničke mreže u skladu s neophodnom razinom usluge</t>
  </si>
  <si>
    <t>Izrađeni nalozi za plaćanje sa navedenih proračunskih stavaka na osnovu zahtjeva za plaćanje društva HŽ INFRASTRUKTURA d.o.o.</t>
  </si>
  <si>
    <t>Broj izgrađenih punionica u kolodvorima</t>
  </si>
  <si>
    <t>Izrađeni nalozi za plaćanje sa navedenih proračunskih stavaka na osnovu zahtjeva za plaćanje društava HŽ INFRASTRUKTURA d.o.o. i HŽ PUTNIČKI PRIJEVOZ d.o.o.</t>
  </si>
  <si>
    <t>Broj ugrađenih mjernih stanica na prugama osnovne mreže</t>
  </si>
  <si>
    <t xml:space="preserve">8
(2024.)
</t>
  </si>
  <si>
    <r>
      <t>B</t>
    </r>
    <r>
      <rPr>
        <sz val="12"/>
        <color theme="1"/>
        <rFont val="Calibri"/>
        <family val="2"/>
        <scheme val="minor"/>
      </rPr>
      <t>roj graničnih kolodvora prilagođenih zahtjevima Schengenskog prostora</t>
    </r>
  </si>
  <si>
    <t>Broj informatiziranih poslovnih procesa</t>
  </si>
  <si>
    <t>6. UPRAVA ZA ŽELJEZNIČKU INFRASTRUKTURU I PROMET</t>
  </si>
  <si>
    <t>Izrađeno 5 pravilnika (45%)</t>
  </si>
  <si>
    <t>21
34
102</t>
  </si>
  <si>
    <t>0.5</t>
  </si>
  <si>
    <t>Potpisan Ugovor o nabavi i instalaciji 2 radarska uređaja</t>
  </si>
  <si>
    <t xml:space="preserve">Nacrt prijedloga Uredbe završio postupak savjetovanja sa zainteresiranom javnošću te zaprimljena konačna mišljenja TDU. </t>
  </si>
  <si>
    <t>Nacrt prijedloga Uredbe upućen na prethodno mišljenje TDU prije  savjetovanja sa zainteresiranom javnošću</t>
  </si>
  <si>
    <t>Modul moderniziranog ADRIREP sustava izrađen i postavljen na testno sučelje sustava CIMIS. Čeka se usvajanje od strane Međunarodne pomorske organizacije sredinom 2026.</t>
  </si>
  <si>
    <t>Nije bilo pristiglih zahtjeva za izdavanje rješenja u prvom stupnju. Međutim, obrađeno je 100% zaprimljenih zahtjeva za davanjem mjera zaštite okoliša u postupcima procjene utjecaja na okoliš na zahtjev stranaka.</t>
  </si>
  <si>
    <t>Temeljem zaprimljenih prijedloga projekata od strane 8 srednjoškolskih pomorskih učilišta, odabrano ukupno 12 projekata za dodjelu bespovratnih sredstava ukupne vrijednosti u iznosu od 299.998,31 EUR. Konačno ostvarenje planiranog outputa biti će moguće dati u 12/2025 kada je ugovoren rok za dostavu računa o izvršenosti ugovorenog projekta.</t>
  </si>
  <si>
    <t xml:space="preserve">Temeljem zaprimljenih prijedloga projekata od strane 4 visokoškolskih pomorskih učilišta, odabrano ukupno 18 projekata za dodjelu bespovratnih sredstava ukupne vrijednosti u iznosu od 279.878,20 EUR. Konačno ostvarenje planiranog outputa biti će moguće dati u 12/2025 kada je ugovoren rok za dostavu računa o izvršenosti ugovorenog projekta. </t>
  </si>
  <si>
    <t xml:space="preserve">S obzirom da trenutno nijedna brodarska škola ne posjeduje dopusnicu za izvođenje programa obrazovanja za stjecanje zanimanja Nautičar unutarnje plovidbe, time ne postoji niti obveza za nabavkom opreme u skladu sa predmetnom Direktivom (EU) 2017/2397, pa će se od provedbe ovog operativnog cilja odustati. </t>
  </si>
  <si>
    <t>Izrađena je analiza nedovršenih upisa. U izradi je pisana uputa lučkim kapetanijama za rješavanje i zatvaranje nedovršenih upisa.</t>
  </si>
  <si>
    <t>Tehnička specifikacija za nadogradnju sustava CIMIS je pripremljena i dostavljena na daljnju analizu.</t>
  </si>
  <si>
    <t xml:space="preserve">69,54
73,09
</t>
  </si>
  <si>
    <t>Izrađena je pisana analiza postojećih procedura, potrebnih revizija i stavljanja van snage postojećih procedura. Temeljem izrađenog pristupit će se pisanju procedura za potrebe Upisnika brodova RH.</t>
  </si>
  <si>
    <t>180 dana</t>
  </si>
  <si>
    <t>SAR vježba planira se u drugom dijelu godine do 31.12.2025.</t>
  </si>
  <si>
    <t>Nisu izdavana posebna Rješenja, već je naloženo kroz posebne uvjete 5 izrada hidrografskih elaborata</t>
  </si>
  <si>
    <t>30 (100%)</t>
  </si>
  <si>
    <t>Na pravome putu</t>
  </si>
  <si>
    <t>manje od 75%</t>
  </si>
  <si>
    <t>Plovilo MB Šibenik je bio nesposoban za plovidbu do sredine svibnja 2025.</t>
  </si>
  <si>
    <t>Vatrogasni brod je do sredine srpnja bio tehnički neispravan i nespreman za plovidbu.</t>
  </si>
  <si>
    <t>Planirano u drugoj polovici godine nakon završetka turističke sezone i povećanog obima poslova službe.</t>
  </si>
  <si>
    <t>Fokus službe u prvoj polovini godine je stavljen na  ispunjavanje uvjeta "zlatnog sata" prilikom obavljanja HMP te nemogućnosti kompletiranja službe sigurnosti plovidbe zbog odsutnosti djelatnika službe (roditeljski dopust)</t>
  </si>
  <si>
    <t>Nedostatak ovlaštenih djelatnika/inspektora/voditelja službe sigurnosti plovidbe.</t>
  </si>
  <si>
    <t>114 (uključen HMP)</t>
  </si>
  <si>
    <t xml:space="preserve">7 plovila, prosjek 105/181 </t>
  </si>
  <si>
    <t>35 prekršajnih naloga</t>
  </si>
  <si>
    <t>98%(9998)</t>
  </si>
  <si>
    <t>rok za provedbu operativnog cilja je do 31.12.2025.</t>
  </si>
  <si>
    <t>94%(1496)</t>
  </si>
  <si>
    <t>100% (1352)</t>
  </si>
  <si>
    <t>2,5%</t>
  </si>
  <si>
    <t>23 HMP akcije morem plovilima LK DBK od kojih su 20 obavljenih unutar zlatnog sata</t>
  </si>
  <si>
    <t>01. i 02.10.2025. planiran je SARex vježba u Dubrovniku čije je planiranje u tijeku</t>
  </si>
  <si>
    <t>Prema EGOP-u prosječno rješavanje u danima je 0,00</t>
  </si>
  <si>
    <t>Vršeni nadzori u svrhu izdavanja dopusnice. Učilište PTC Horizont prestao s radom nakon planiranja GPR-a</t>
  </si>
  <si>
    <t>Sve prijave su riješene u zakonskom roku</t>
  </si>
  <si>
    <t xml:space="preserve">I.VTS IALA Rim- Šantić, II.Safeseanet onlineŠantić, III.Jasprica Rim-Mares,  </t>
  </si>
  <si>
    <t>MRCC je izradio detaljne scenarije za SAREX i POLEX vježbe, te operativno vodi cijeli proces oko planiranja vježbi i dodjele radnih zadataka učesnicima</t>
  </si>
  <si>
    <t>Planirani nadzori u drugoj polovini godine.</t>
  </si>
  <si>
    <t>Nadzori su predviđeni u drugoj polovini godine.</t>
  </si>
  <si>
    <t>Izrada Zakona predviđena je do kraja godine.</t>
  </si>
  <si>
    <t>Izrada Pravila predviđena je do kraja godine.</t>
  </si>
  <si>
    <t>Izrada Pravilnika predviđena je do kraja godine.</t>
  </si>
  <si>
    <t>% izdanih potvrda u odnosu na broj zaprimljenih potpunih zahtjeva</t>
  </si>
  <si>
    <t>Izmjena dokumentacija planirana nakon odrađenog vanjskog audita.</t>
  </si>
  <si>
    <t>Provođenje edukacije predviđeno je nakon turističke sezone.</t>
  </si>
  <si>
    <t>Postupak nabave planiran u drugoj polovini godine.</t>
  </si>
  <si>
    <t>U tijeku je obnova licenci za servise Oilmap i Sarmap</t>
  </si>
  <si>
    <t>Sklopljen ugovor s izvođačem, nabavljen i instaliran hardver, odrađene pripremne radnje za razvoj i instalaciju softvera.</t>
  </si>
  <si>
    <t>Priprema dokumentacije o javnoj nabavi.</t>
  </si>
  <si>
    <t>Izrađena dokumentacija o javnoj nabavi uključujući tehničku specifikaciju i troškovnik.</t>
  </si>
  <si>
    <t xml:space="preserve">17th SSN / LRIT Group Meeting
24th Integrated Maritime Services (IMS) Group Meeting 
4th meeting of the EMSWe Coordination Group
4th meeting of the ECG Sub-group 2: Technical Implementation 
</t>
  </si>
  <si>
    <t>Održani sastanci pri Rempec, Emsa i IMO.</t>
  </si>
  <si>
    <t>Radna skupina izradila prvi Nacrt teksta Pravilnika.</t>
  </si>
  <si>
    <t>Svi pristigli zahtjevi u polugodišnjem razdoblju riješeni  (100%).</t>
  </si>
  <si>
    <t>Rok izvršenja ovog operativnog cilja u skladu sa Godišnjim planom rada za 2025. godinu je 31.12.2025.</t>
  </si>
  <si>
    <t xml:space="preserve">
Do 19. svibnja 2025. izdane su naknade  za 2 županije (Istarsku i Ličko senjsku).
Za Istarsku županiju je ispostavljeno 14.236 naknada u iznosu od 120.163,52eura. Do 30.6.2025. uplaćeno je 83.561,56 eura što predstavlja 69,54% naplaćenosti.
Za Ličko senjsku županiju  ispostavljeno je 3.850 naknada u iznosu od 26.351,95 eura. Do 30.6.2025. uplaćeno je 19.260,95 eura što predstavlja 73,09% naplaćenosti.
</t>
  </si>
  <si>
    <t xml:space="preserve">
Do 3. lipnja 2025. izdani su obračuni za 2 županije (ukupno 18.036  naknada), a zaprimljeno ukupno 7 prigovora na ispostavljeni broj naknada.
</t>
  </si>
  <si>
    <t>Rezultat je to informiranja nautičara putem kreirane vinjete na kojoj se informira vlasnika plovila o mogućnosti ishodovanja vinjete putem sustava eNautika. Također je izrađen letak koji je objavljen na web stranici ministarstva, te uredima lučkih kapetanija i ispostava lučkih kapetanija. Provedena je i akcija informiranja putem ureda Hrvatske turističke zajednice u svijetu.</t>
  </si>
  <si>
    <t>Po prijavama odrađuje se brodicama LK Pula.</t>
  </si>
  <si>
    <t>Po prijavama odrađuje se HPM brodicama LK Pula.</t>
  </si>
  <si>
    <t>LK Pula tijekom 2025. godine dobila je 3 nove brodice koje su kontinuirano operativne.</t>
  </si>
  <si>
    <t>Vježba ŽOC-a planira se u drugom dijelu godine do 31.12.2025.</t>
  </si>
  <si>
    <t>Planira sa za drugi dio godine.</t>
  </si>
  <si>
    <t>Provjera se vrši svakodnevno.</t>
  </si>
  <si>
    <t>Kao i svake godine, nakon turističke sezone u mjesecu prosincu izvršit će se nadzor.</t>
  </si>
  <si>
    <t>Zahtjevi se rješavaju u roku do 4 dana od predaje.</t>
  </si>
  <si>
    <t>Polugodišnji plan nije u cijelosti izvršen zbog slabijeg prometa na moru, i svakodnevno nadziranje odsukavanja m/b"Deala" ,pojačati aktivnosti na moru sa planiranim akcijama kontrole sigurnosti plovidbe.</t>
  </si>
  <si>
    <t>Manjak ljudskih resursa.</t>
  </si>
  <si>
    <t>Kao i svake godine, nakon turističke sezone u zadnjem kvartalu izvršit će se nadzor.</t>
  </si>
  <si>
    <t>Inspekcijski pregledi obavljali su se sukladno opterećenju djelatnika uz napomenu da period kada se obavlja najveći dio pregleda tek treba nastupiti.</t>
  </si>
  <si>
    <t>Nije bilo veće potrebe za obavljanjem nadzora učilišta.</t>
  </si>
  <si>
    <t>Konačni cilj je do kraja godine.</t>
  </si>
  <si>
    <t>Planirano u rujnu.</t>
  </si>
  <si>
    <t>Naloženo da se svi ins. zapisnici ubace u CIMIS umjesto u Egop.</t>
  </si>
  <si>
    <t>Rok za provedbu operativnog cilja je do 31.12.2025.</t>
  </si>
  <si>
    <t>Nabavljene 2 nove brodice.</t>
  </si>
  <si>
    <t>U prvoj polovici godine odrađena je većina planiranih remonta, osim remonta broda Danče koje je u tijeku, a ovom postotku treba nadodati i popravak oštećenja na brodici RH290982DB koja je bila na popravku 73 dana.</t>
  </si>
  <si>
    <t>Izdano jedno rješenje.</t>
  </si>
  <si>
    <t>Peljarenje se nadzire gotovo svakodnevno, ali ne postoji službeni zapisnik na kojemu bi se to evidentiralo.</t>
  </si>
  <si>
    <t>Situacija na moru u pogledu sigurnosti plovidbe je takva da je prekršaja više od planiranih u izvještajnom razdoblju i do kraja godine ih se očekuje više odnosno povećanje, a ne smanjenje postotka.</t>
  </si>
  <si>
    <t>Inspekcijski zapisnici ovise djelomično o sezonalnosti, ali i broju dostupnih djelatnika od kojih je dio na bolovanju, a dio u remontu s brodom.</t>
  </si>
  <si>
    <t>Nije bilo evidentiranih pritužbi u polugodišnjem periodu.</t>
  </si>
  <si>
    <t>Potrebno je uspostaviti relevantan izvor podataka na način da će se u narednih 6 mjeseci predmeti zatvarati u EGOP-u odmah po donošenju rješenja budući da u prvih 6 mjeseci imamo pogrešan izvor podataka u EGOP-u jer su se predmeti zatvarali tek nakon uredne dostave rješenja i popunjavanja ZUP IT, a što je rađeno temeljem preporuka unutarnjih prosudbi iz prethodnih godina. Time su statistički pokazatelji iz EGOP-a za prvih 6 mjeseci o broju dana rješavanja predmeta znatno veći od stvarnih dana u kojima su predmeti riješeni.</t>
  </si>
  <si>
    <t xml:space="preserve">Potrebno je uspostaviti relevantan izvor podataka na način da će se u narednih 6 mjeseci predmeti zatvarati u EGOP-u odmah po donošenju rješenja budući da u prvih 6 mjeseci imamo pogrešan izvor podataka u EGOP-u jer su se predmeti zatvarali tek nakon uredne dostave. </t>
  </si>
  <si>
    <t>1195 prijava stranih jahti i brodica do 30.06.2025.</t>
  </si>
  <si>
    <t>Od 3 raspoloživa čamca 2 su bila cijelo vrijeme operativna za polugodišnje razdoblje.</t>
  </si>
  <si>
    <t>Svi dolasci i odlasci brodova su u roku uvedeni u sustav RIS.</t>
  </si>
  <si>
    <t>Svi zahtjevi za suglasnosti su riješeni u zakonskom roku.</t>
  </si>
  <si>
    <t>Ispunjena je planirana vrijednost pokazatelja u 100 % iznosu.</t>
  </si>
  <si>
    <t>Svi zahtjevi su riješeni u zakonskom roku.</t>
  </si>
  <si>
    <t>Na svim brodovima hrvatske zastave koji su posjetili luku Osijek je izvršen nadzor.</t>
  </si>
  <si>
    <t>Povezani sa ceerisom,ENC obnovljene-planirano ja da po završetku cijelog projekta budemo na 100 %</t>
  </si>
  <si>
    <t>Od ukupnog broja kapetanije izdale 10 prekršajnih naloga  -VTS služba kreće sa samostalnom izradom prekršajnih naloga od 01.09.2025.</t>
  </si>
  <si>
    <t>Vježba uspješno provedena u suorganizaciji sa CZ ,u svibnju na M.Lošinju.</t>
  </si>
  <si>
    <t>Greške ispravljene, nastavlja se kontinuirano pratiti stanje.</t>
  </si>
  <si>
    <t>Nastavak kontinuiranog nadzora brodova sa opasnim teretom.</t>
  </si>
  <si>
    <t>MRCC je izradio službeni priručnik sa svim pripadajućim dokumentima, trenutno u procesu usvajanja.</t>
  </si>
  <si>
    <t xml:space="preserve">I.CSNet user group Lisbon Dundović,Rašić II.ECGFF- Frontex seminar, Italy— Dundović, Rašić,
III.On- line CleanSeaNet course for Beginners --  Čutul, Keko, 
IV.On- line CleanSeaNet Course for Advanced Users—Janjetić, Božičević,   
V. SafeseaNet on line-Janjetić </t>
  </si>
  <si>
    <t>Djelatnici su odavno prijavljeni za tečajeve VTS operatera, čeka se odobrenje liste školovanja budući je narudžbenica odbijena.</t>
  </si>
  <si>
    <t>Provedene su vježbe sa svim lučkim kapetanijama, te dodatno sa Carinskim plovilima koja se uključuju u SAR.</t>
  </si>
  <si>
    <t>Izvješće će biti sačinjeno krajem listopada, nastavkom SAR edukacija u sklopu čega se izrađuje i predmetna izvješća. Trenutno se do kraja turističke sezone zbog manjka djelatnika MRCC-a SAR edukacije ne provode.</t>
  </si>
  <si>
    <t>Vježbe se provode kontinuirano tijekom cijele godine.</t>
  </si>
  <si>
    <t>Ostvarenje outputa ovisi o  provedbi postupka sklapanja okvirnih sporazuma za nabavu opreme. Uprava sigurnosti plovidbe je  dokumentaciju za javnu nabavu pripremila u siječnju 2025., ali je ista vraćena na doradu u svibnju 2025. Obzirom na obvezne vremenske rokove koji se odnose na ovaj postupak javne nabave očekuje se kako će okvirni sporazumi biti sklopljeni krajem 2025. godine. Također, Uprava sigurnosti plovidbe u I. kvartalu 2025. pripremila dokumentaciju za nabavu viličara koji nije objavljen.</t>
  </si>
  <si>
    <t xml:space="preserve">Inicijalno je bilo planirano zaključenje Sporazuma između MMPI, MZOM i svih visokoškolskih pomorskih ustanova. 
Po provedenim detaljnim konzultacijama između MMPI i MZOM, na prijedlog MZOM donesena je odluka o zaključenju Sporazuma samo između MMPI i MZOM u kojim su se definirali svi postupci glede objave i provedbe javnih poziva koji imaju za cilj osigurati kontinuiranu, pravilnu i potpunu primjenu STCW Konvencije. 
Sporazum je zaključen u 03/2025. </t>
  </si>
  <si>
    <t>Smanjenje u odnosu na prošlu godinu za 30%, povećati kontrole sigurnosti plovidbe.</t>
  </si>
  <si>
    <t>LK Pula nema ovlaštene inspektore sigurnosti plovidbe, planira se 1 djelatnika unaprijediti, ako se unaprijedi 1 djelatnik, ili zaposli nove djelatnike (ovisi o USP)</t>
  </si>
  <si>
    <t>Prijava nije bilo, ali u sklopu redovnog inspekcijskog pregleda obavljen je i pregled sati rada i odmora posade.</t>
  </si>
  <si>
    <t xml:space="preserve">Učestali nepredvidivi tehnički kvarovi na plovilima i kašnjenje podmirivanja dugovanja te dugotrajnost postupaka nabave usluga vezanih za redovno/izvanredno održavanje plovila.
</t>
  </si>
  <si>
    <t>Uvidom u sustav CIMIS utvrđeno je da postoji još 8 otvorenih predmeta odnosno zahtjeva dostavljenih putem portala ePomorac koji nisu riješeni jer pomorci nisu postupili po zahtjevu za nadopunom. Svih 8 predmeta su zahtjevi za prijavu ukrcaja.</t>
  </si>
  <si>
    <t>Sve prijave su riješene u zakonskom roku, ali nemamo podatak o neuspjelim prijavama elektroničkim putem (zbog greške u aplikaciji, nacionalnosti klijenta ili problema u provedbi plaćanja preko njihove domicile banke).</t>
  </si>
  <si>
    <t>2 SAR akcije od kojih je jedna dovršena unutra zlatnog sata.</t>
  </si>
  <si>
    <t>30 pregleda stranih jahti i brodica čini 2,5% u LK Dubrovnik, a do sada je pregledano 22 strane jahte i 28 stranih brodica, što je više od propisanog.</t>
  </si>
  <si>
    <t>Ispunjeno je 100 %  provedenih nadzora za polugodišnje razdoblje.</t>
  </si>
  <si>
    <t>Od 293 zahtjeva riješeno je njih 291</t>
  </si>
  <si>
    <t>Trenutne lokacije dronova: Rijeka, Pula, Senj, Sali i Hvar.</t>
  </si>
  <si>
    <t>Obavljene su SAR edukacije sa djelatnicima kapetanija i ispostava LK Pula, Rijeka, Senj i Zadar- nastavak na jesen po završetku turističke sezone.</t>
  </si>
  <si>
    <t xml:space="preserve">
Jačanje i unaprjeđenje sposobnosti Republike Hrvatske za sprječavanje, ograničavanje i reagiranje kod iznenadnih onečišćenja mora </t>
  </si>
  <si>
    <t xml:space="preserve">
4.2.47.</t>
  </si>
  <si>
    <t xml:space="preserve">
% opremljenosti srednjoškolskih pomorskih učilišta sukladno zadnjim zahtjevima izmijenjene i dopunjene STCW Konvencije i Direktive (EU) 2017/2397</t>
  </si>
  <si>
    <t xml:space="preserve">
Unaprjeđenje sustava obrazovanja i obuke pomoraca i brodaraca  </t>
  </si>
  <si>
    <t xml:space="preserve">
4.3.55.</t>
  </si>
  <si>
    <t xml:space="preserve">
55%
(2024.)</t>
  </si>
  <si>
    <t xml:space="preserve">
N/P*</t>
  </si>
  <si>
    <t xml:space="preserve">
4.15.2.</t>
  </si>
  <si>
    <t xml:space="preserve">
Nadzor i upravljanje riječnim prometom</t>
  </si>
  <si>
    <t>% provedenih servisa i popravaka u odnosu na prijavljene priznate kvarove</t>
  </si>
  <si>
    <t xml:space="preserve">
Osiguranje dostupnosti elektroničkih komunikacijskih mreža vrlo velikog kapaciteta koje omogućuju gigabitnu povezivost</t>
  </si>
  <si>
    <t xml:space="preserve">
7.2.5.</t>
  </si>
  <si>
    <t>I. Koordinacija-sastanak sa CZ, MUP, ATJ Lučko, HMP, OS RH, MMPI, vatrogasci- izvođenje ASAR vježbe
II. Lora-sastanak na temu helikopterskog spašavanja: OS, MUP, HGSS, HRZ CZ, HMP, MMPI- upućen prijedlog SOP-a za spašavanje unesrećenih osoba sa brodova od MRCC-a                   III. sastanak sa Carinom- uključenje plovila Carine u SAR na moru
IV. sastanak sa LU Rijeka i Pilotima na temu sigurnosti plovidbe i novih Pravilnika</t>
  </si>
  <si>
    <t xml:space="preserve">
A570017</t>
  </si>
  <si>
    <t>Sve SAR akcije su pokrenute u okviru "Zlatnog sata"</t>
  </si>
  <si>
    <t>4. UPRAVA SIGURNOSTI PLOVIDBE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</si>
</sst>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u/>
      <sz val="10"/>
      <color rgb="FF0070C0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7030A0"/>
      <name val="Calibri"/>
      <family val="2"/>
      <charset val="238"/>
      <scheme val="minor"/>
    </font>
    <font>
      <u/>
      <sz val="10"/>
      <name val="Arial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trike/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charset val="238"/>
    </font>
    <font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5D9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7" fillId="3" borderId="0" applyNumberFormat="0" applyBorder="0" applyAlignment="0" applyProtection="0"/>
    <xf numFmtId="0" fontId="3" fillId="4" borderId="1" applyNumberFormat="0" applyFont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6" fillId="3" borderId="0" applyNumberFormat="0" applyBorder="0" applyAlignment="0" applyProtection="0"/>
    <xf numFmtId="0" fontId="3" fillId="4" borderId="1" applyNumberFormat="0" applyFont="0" applyAlignment="0" applyProtection="0"/>
    <xf numFmtId="0" fontId="3" fillId="4" borderId="1" applyNumberFormat="0" applyFont="0" applyAlignment="0" applyProtection="0"/>
    <xf numFmtId="0" fontId="1" fillId="0" borderId="0"/>
  </cellStyleXfs>
  <cellXfs count="545">
    <xf numFmtId="0" fontId="0" fillId="0" borderId="0" xfId="0"/>
    <xf numFmtId="0" fontId="3" fillId="0" borderId="0" xfId="2"/>
    <xf numFmtId="0" fontId="3" fillId="0" borderId="0" xfId="2" applyBorder="1"/>
    <xf numFmtId="0" fontId="3" fillId="0" borderId="0" xfId="2" applyFill="1"/>
    <xf numFmtId="0" fontId="6" fillId="6" borderId="5" xfId="1" applyFont="1" applyFill="1" applyBorder="1" applyAlignment="1">
      <alignment vertical="center" wrapText="1"/>
    </xf>
    <xf numFmtId="9" fontId="6" fillId="7" borderId="5" xfId="3" applyNumberFormat="1" applyFont="1" applyFill="1" applyBorder="1" applyAlignment="1">
      <alignment horizontal="center" vertical="center" wrapText="1"/>
    </xf>
    <xf numFmtId="1" fontId="6" fillId="7" borderId="5" xfId="3" applyNumberFormat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left" vertical="center" wrapText="1"/>
    </xf>
    <xf numFmtId="0" fontId="3" fillId="0" borderId="0" xfId="2" applyFont="1" applyBorder="1"/>
    <xf numFmtId="0" fontId="3" fillId="0" borderId="0" xfId="2" applyBorder="1" applyAlignment="1">
      <alignment horizontal="left" vertical="top"/>
    </xf>
    <xf numFmtId="0" fontId="8" fillId="0" borderId="0" xfId="5" applyBorder="1" applyAlignment="1">
      <alignment horizontal="left" vertical="top"/>
    </xf>
    <xf numFmtId="0" fontId="3" fillId="0" borderId="0" xfId="2" applyAlignment="1">
      <alignment horizontal="left"/>
    </xf>
    <xf numFmtId="0" fontId="8" fillId="0" borderId="0" xfId="5" applyBorder="1" applyAlignment="1"/>
    <xf numFmtId="0" fontId="3" fillId="0" borderId="0" xfId="2" applyBorder="1" applyAlignment="1"/>
    <xf numFmtId="0" fontId="3" fillId="0" borderId="0" xfId="2" applyBorder="1" applyAlignment="1">
      <alignment vertical="top"/>
    </xf>
    <xf numFmtId="0" fontId="3" fillId="0" borderId="0" xfId="2" applyAlignment="1">
      <alignment horizontal="left" vertical="top"/>
    </xf>
    <xf numFmtId="0" fontId="3" fillId="0" borderId="0" xfId="2" applyAlignment="1">
      <alignment horizontal="center"/>
    </xf>
    <xf numFmtId="2" fontId="5" fillId="5" borderId="5" xfId="2" applyNumberFormat="1" applyFont="1" applyFill="1" applyBorder="1" applyAlignment="1">
      <alignment horizontal="center" vertical="center" wrapText="1"/>
    </xf>
    <xf numFmtId="0" fontId="6" fillId="8" borderId="6" xfId="4" applyFont="1" applyFill="1" applyBorder="1" applyAlignment="1">
      <alignment horizontal="left" vertical="center" wrapText="1"/>
    </xf>
    <xf numFmtId="0" fontId="6" fillId="8" borderId="5" xfId="4" applyFont="1" applyFill="1" applyBorder="1" applyAlignment="1">
      <alignment vertical="center" wrapText="1"/>
    </xf>
    <xf numFmtId="49" fontId="6" fillId="7" borderId="5" xfId="3" applyNumberFormat="1" applyFont="1" applyFill="1" applyBorder="1" applyAlignment="1">
      <alignment horizontal="left" vertical="center" wrapText="1"/>
    </xf>
    <xf numFmtId="2" fontId="13" fillId="7" borderId="5" xfId="3" applyNumberFormat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13" fillId="7" borderId="5" xfId="3" applyNumberFormat="1" applyFont="1" applyFill="1" applyBorder="1" applyAlignment="1">
      <alignment horizontal="center" vertical="center" wrapText="1"/>
    </xf>
    <xf numFmtId="1" fontId="13" fillId="7" borderId="5" xfId="3" applyNumberFormat="1" applyFont="1" applyFill="1" applyBorder="1" applyAlignment="1">
      <alignment horizontal="center" vertical="center" wrapText="1"/>
    </xf>
    <xf numFmtId="0" fontId="6" fillId="7" borderId="5" xfId="3" applyNumberFormat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3" fillId="0" borderId="0" xfId="2" applyAlignment="1">
      <alignment vertical="top" wrapText="1"/>
    </xf>
    <xf numFmtId="0" fontId="3" fillId="0" borderId="0" xfId="2" applyAlignment="1">
      <alignment horizontal="left" vertical="top" wrapText="1"/>
    </xf>
    <xf numFmtId="9" fontId="10" fillId="7" borderId="5" xfId="3" applyNumberFormat="1" applyFont="1" applyFill="1" applyBorder="1" applyAlignment="1">
      <alignment horizontal="center" vertical="center" wrapText="1"/>
    </xf>
    <xf numFmtId="0" fontId="10" fillId="8" borderId="5" xfId="4" applyFont="1" applyFill="1" applyBorder="1" applyAlignment="1">
      <alignment horizontal="left" vertical="center" wrapText="1"/>
    </xf>
    <xf numFmtId="3" fontId="10" fillId="7" borderId="5" xfId="3" applyNumberFormat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vertical="center" wrapText="1"/>
    </xf>
    <xf numFmtId="0" fontId="10" fillId="7" borderId="5" xfId="3" applyNumberFormat="1" applyFont="1" applyFill="1" applyBorder="1" applyAlignment="1">
      <alignment horizontal="center" vertical="center" wrapText="1"/>
    </xf>
    <xf numFmtId="0" fontId="6" fillId="7" borderId="7" xfId="4" applyFont="1" applyFill="1" applyBorder="1" applyAlignment="1">
      <alignment horizontal="center" vertical="center" wrapText="1"/>
    </xf>
    <xf numFmtId="9" fontId="6" fillId="7" borderId="12" xfId="3" applyNumberFormat="1" applyFont="1" applyFill="1" applyBorder="1" applyAlignment="1">
      <alignment horizontal="center" vertical="center" wrapText="1"/>
    </xf>
    <xf numFmtId="0" fontId="6" fillId="7" borderId="12" xfId="3" applyNumberFormat="1" applyFont="1" applyFill="1" applyBorder="1" applyAlignment="1">
      <alignment horizontal="center" vertical="center" wrapText="1"/>
    </xf>
    <xf numFmtId="0" fontId="6" fillId="2" borderId="12" xfId="1" applyFont="1" applyBorder="1" applyAlignment="1">
      <alignment horizontal="center" vertical="center" wrapText="1"/>
    </xf>
    <xf numFmtId="0" fontId="15" fillId="0" borderId="0" xfId="7" applyFont="1"/>
    <xf numFmtId="0" fontId="3" fillId="0" borderId="0" xfId="2" applyAlignment="1">
      <alignment horizontal="center" vertical="top" wrapText="1"/>
    </xf>
    <xf numFmtId="0" fontId="6" fillId="7" borderId="6" xfId="3" applyFont="1" applyFill="1" applyBorder="1" applyAlignment="1">
      <alignment vertical="center" wrapText="1"/>
    </xf>
    <xf numFmtId="0" fontId="10" fillId="2" borderId="5" xfId="1" applyFont="1" applyBorder="1" applyAlignment="1">
      <alignment horizontal="center" vertical="center" wrapText="1"/>
    </xf>
    <xf numFmtId="0" fontId="6" fillId="6" borderId="15" xfId="1" applyFont="1" applyFill="1" applyBorder="1" applyAlignment="1">
      <alignment horizontal="center" vertical="center" wrapText="1"/>
    </xf>
    <xf numFmtId="0" fontId="6" fillId="4" borderId="5" xfId="4" applyFont="1" applyBorder="1" applyAlignment="1">
      <alignment horizontal="left" vertical="center" wrapText="1"/>
    </xf>
    <xf numFmtId="0" fontId="8" fillId="0" borderId="0" xfId="5" applyAlignment="1">
      <alignment horizontal="left" vertical="top"/>
    </xf>
    <xf numFmtId="0" fontId="8" fillId="0" borderId="0" xfId="5"/>
    <xf numFmtId="1" fontId="6" fillId="7" borderId="5" xfId="3" applyNumberFormat="1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center" vertical="center" wrapText="1"/>
    </xf>
    <xf numFmtId="49" fontId="6" fillId="7" borderId="5" xfId="2" applyNumberFormat="1" applyFont="1" applyFill="1" applyBorder="1" applyAlignment="1">
      <alignment horizontal="center" vertical="center" wrapText="1"/>
    </xf>
    <xf numFmtId="0" fontId="6" fillId="7" borderId="5" xfId="2" applyFont="1" applyFill="1" applyBorder="1" applyAlignment="1">
      <alignment horizontal="center" vertical="center" wrapText="1"/>
    </xf>
    <xf numFmtId="0" fontId="6" fillId="7" borderId="5" xfId="8" applyNumberFormat="1" applyFont="1" applyFill="1" applyBorder="1" applyAlignment="1">
      <alignment horizontal="center" vertical="center" wrapText="1"/>
    </xf>
    <xf numFmtId="10" fontId="6" fillId="7" borderId="5" xfId="8" applyNumberFormat="1" applyFont="1" applyFill="1" applyBorder="1" applyAlignment="1">
      <alignment horizontal="center" vertical="center" wrapText="1"/>
    </xf>
    <xf numFmtId="10" fontId="6" fillId="7" borderId="5" xfId="3" applyNumberFormat="1" applyFont="1" applyFill="1" applyBorder="1" applyAlignment="1">
      <alignment horizontal="center" vertical="center" wrapText="1"/>
    </xf>
    <xf numFmtId="0" fontId="3" fillId="0" borderId="0" xfId="2" applyAlignment="1"/>
    <xf numFmtId="0" fontId="6" fillId="7" borderId="5" xfId="2" applyFont="1" applyFill="1" applyBorder="1" applyAlignment="1">
      <alignment horizontal="left" vertical="center" wrapText="1"/>
    </xf>
    <xf numFmtId="0" fontId="11" fillId="6" borderId="5" xfId="3" applyFont="1" applyFill="1" applyBorder="1" applyAlignment="1">
      <alignment horizontal="center" vertical="center" wrapText="1"/>
    </xf>
    <xf numFmtId="0" fontId="12" fillId="6" borderId="5" xfId="3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10" fillId="7" borderId="6" xfId="3" applyFont="1" applyFill="1" applyBorder="1" applyAlignment="1">
      <alignment horizontal="center" vertical="center" wrapText="1"/>
    </xf>
    <xf numFmtId="1" fontId="10" fillId="7" borderId="5" xfId="3" applyNumberFormat="1" applyFont="1" applyFill="1" applyBorder="1" applyAlignment="1">
      <alignment horizontal="center" vertical="center" wrapText="1"/>
    </xf>
    <xf numFmtId="9" fontId="10" fillId="7" borderId="6" xfId="3" applyNumberFormat="1" applyFont="1" applyFill="1" applyBorder="1" applyAlignment="1">
      <alignment horizontal="center" vertical="center" wrapText="1"/>
    </xf>
    <xf numFmtId="0" fontId="3" fillId="0" borderId="3" xfId="2" applyBorder="1"/>
    <xf numFmtId="0" fontId="3" fillId="0" borderId="0" xfId="2" applyBorder="1" applyAlignment="1">
      <alignment vertical="top" wrapText="1"/>
    </xf>
    <xf numFmtId="0" fontId="6" fillId="6" borderId="5" xfId="1" applyFont="1" applyFill="1" applyBorder="1" applyAlignment="1">
      <alignment horizontal="center" vertical="center" wrapText="1"/>
    </xf>
    <xf numFmtId="0" fontId="6" fillId="11" borderId="5" xfId="3" applyFont="1" applyFill="1" applyBorder="1" applyAlignment="1">
      <alignment horizontal="left" vertical="center" wrapText="1"/>
    </xf>
    <xf numFmtId="0" fontId="6" fillId="11" borderId="5" xfId="3" applyFont="1" applyFill="1" applyBorder="1" applyAlignment="1">
      <alignment horizontal="center" vertical="center" wrapText="1"/>
    </xf>
    <xf numFmtId="1" fontId="6" fillId="11" borderId="5" xfId="3" applyNumberFormat="1" applyFont="1" applyFill="1" applyBorder="1" applyAlignment="1">
      <alignment horizontal="center" vertical="center" wrapText="1"/>
    </xf>
    <xf numFmtId="0" fontId="6" fillId="11" borderId="5" xfId="3" applyNumberFormat="1" applyFont="1" applyFill="1" applyBorder="1" applyAlignment="1">
      <alignment horizontal="center" vertical="center" wrapText="1"/>
    </xf>
    <xf numFmtId="9" fontId="6" fillId="11" borderId="5" xfId="3" applyNumberFormat="1" applyFont="1" applyFill="1" applyBorder="1" applyAlignment="1">
      <alignment horizontal="center" vertical="center" wrapText="1"/>
    </xf>
    <xf numFmtId="0" fontId="10" fillId="8" borderId="5" xfId="11" applyFont="1" applyFill="1" applyBorder="1" applyAlignment="1">
      <alignment horizontal="left" vertical="center" wrapText="1"/>
    </xf>
    <xf numFmtId="0" fontId="6" fillId="8" borderId="5" xfId="11" applyFont="1" applyFill="1" applyBorder="1" applyAlignment="1">
      <alignment horizontal="left" vertical="center" wrapText="1"/>
    </xf>
    <xf numFmtId="0" fontId="18" fillId="0" borderId="0" xfId="2" applyFont="1" applyFill="1"/>
    <xf numFmtId="0" fontId="3" fillId="0" borderId="0" xfId="2" applyFont="1"/>
    <xf numFmtId="0" fontId="6" fillId="8" borderId="5" xfId="0" applyFont="1" applyFill="1" applyBorder="1" applyAlignment="1">
      <alignment horizontal="left" vertical="center" wrapText="1"/>
    </xf>
    <xf numFmtId="164" fontId="6" fillId="7" borderId="5" xfId="3" applyNumberFormat="1" applyFont="1" applyFill="1" applyBorder="1" applyAlignment="1">
      <alignment horizontal="center" vertical="center" wrapText="1"/>
    </xf>
    <xf numFmtId="3" fontId="6" fillId="11" borderId="5" xfId="3" applyNumberFormat="1" applyFont="1" applyFill="1" applyBorder="1" applyAlignment="1">
      <alignment horizontal="center" vertical="center" wrapText="1"/>
    </xf>
    <xf numFmtId="1" fontId="19" fillId="7" borderId="5" xfId="3" applyNumberFormat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vertical="center" wrapText="1"/>
    </xf>
    <xf numFmtId="9" fontId="6" fillId="7" borderId="6" xfId="3" quotePrefix="1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/>
    </xf>
    <xf numFmtId="0" fontId="3" fillId="0" borderId="0" xfId="2" applyBorder="1" applyAlignment="1">
      <alignment horizontal="center"/>
    </xf>
    <xf numFmtId="0" fontId="8" fillId="0" borderId="0" xfId="5" applyFont="1" applyBorder="1" applyAlignment="1"/>
    <xf numFmtId="0" fontId="20" fillId="0" borderId="0" xfId="2" applyFont="1" applyBorder="1" applyAlignment="1"/>
    <xf numFmtId="0" fontId="20" fillId="0" borderId="0" xfId="2" applyFont="1"/>
    <xf numFmtId="0" fontId="3" fillId="0" borderId="0" xfId="2" applyAlignment="1">
      <alignment horizontal="center" vertical="center"/>
    </xf>
    <xf numFmtId="0" fontId="3" fillId="0" borderId="0" xfId="2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" fontId="6" fillId="7" borderId="6" xfId="3" quotePrefix="1" applyNumberFormat="1" applyFont="1" applyFill="1" applyBorder="1" applyAlignment="1">
      <alignment horizontal="center" vertical="center" wrapText="1"/>
    </xf>
    <xf numFmtId="3" fontId="6" fillId="7" borderId="5" xfId="3" applyNumberFormat="1" applyFont="1" applyFill="1" applyBorder="1" applyAlignment="1">
      <alignment horizontal="center" vertical="center" wrapText="1"/>
    </xf>
    <xf numFmtId="2" fontId="6" fillId="7" borderId="5" xfId="3" applyNumberFormat="1" applyFont="1" applyFill="1" applyBorder="1" applyAlignment="1">
      <alignment horizontal="center" vertical="center" wrapText="1"/>
    </xf>
    <xf numFmtId="1" fontId="6" fillId="7" borderId="4" xfId="3" applyNumberFormat="1" applyFont="1" applyFill="1" applyBorder="1" applyAlignment="1">
      <alignment horizontal="center" vertical="center" wrapText="1"/>
    </xf>
    <xf numFmtId="0" fontId="22" fillId="0" borderId="0" xfId="2" applyFont="1" applyBorder="1"/>
    <xf numFmtId="0" fontId="6" fillId="7" borderId="4" xfId="9" applyFont="1" applyFill="1" applyBorder="1" applyAlignment="1">
      <alignment horizontal="left" vertical="center" wrapText="1"/>
    </xf>
    <xf numFmtId="0" fontId="6" fillId="10" borderId="5" xfId="10" applyFont="1" applyFill="1" applyBorder="1" applyAlignment="1">
      <alignment horizontal="left" vertical="center" wrapText="1"/>
    </xf>
    <xf numFmtId="0" fontId="6" fillId="7" borderId="0" xfId="3" applyFont="1" applyFill="1" applyBorder="1" applyAlignment="1">
      <alignment horizontal="left" vertical="center" wrapText="1"/>
    </xf>
    <xf numFmtId="0" fontId="6" fillId="8" borderId="2" xfId="4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center" vertical="center" wrapText="1"/>
    </xf>
    <xf numFmtId="9" fontId="6" fillId="7" borderId="5" xfId="3" applyNumberFormat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vertical="center" wrapText="1"/>
    </xf>
    <xf numFmtId="0" fontId="12" fillId="0" borderId="0" xfId="5" applyFont="1" applyAlignment="1">
      <alignment horizontal="center" vertical="center"/>
    </xf>
    <xf numFmtId="0" fontId="6" fillId="6" borderId="3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5" fillId="5" borderId="0" xfId="2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6" fillId="6" borderId="0" xfId="1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left"/>
    </xf>
    <xf numFmtId="0" fontId="6" fillId="2" borderId="5" xfId="1" applyFont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left" vertical="center" wrapText="1"/>
    </xf>
    <xf numFmtId="9" fontId="6" fillId="6" borderId="5" xfId="1" applyNumberFormat="1" applyFont="1" applyFill="1" applyBorder="1" applyAlignment="1">
      <alignment horizontal="center" vertical="center"/>
    </xf>
    <xf numFmtId="9" fontId="6" fillId="2" borderId="5" xfId="1" applyNumberFormat="1" applyFont="1" applyBorder="1" applyAlignment="1">
      <alignment horizontal="center" vertical="center" wrapText="1"/>
    </xf>
    <xf numFmtId="0" fontId="6" fillId="2" borderId="5" xfId="1" applyFont="1" applyBorder="1" applyAlignment="1">
      <alignment horizontal="left" vertical="center" wrapText="1"/>
    </xf>
    <xf numFmtId="0" fontId="6" fillId="7" borderId="5" xfId="3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center"/>
    </xf>
    <xf numFmtId="1" fontId="6" fillId="7" borderId="5" xfId="3" applyNumberFormat="1" applyFont="1" applyFill="1" applyBorder="1" applyAlignment="1">
      <alignment horizontal="center" vertical="center" wrapText="1"/>
    </xf>
    <xf numFmtId="9" fontId="6" fillId="7" borderId="5" xfId="3" applyNumberFormat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7" borderId="5" xfId="3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6" fillId="0" borderId="0" xfId="12" applyFont="1" applyAlignment="1"/>
    <xf numFmtId="0" fontId="6" fillId="6" borderId="5" xfId="1" applyFont="1" applyFill="1" applyBorder="1" applyAlignment="1">
      <alignment horizontal="left" vertical="center"/>
    </xf>
    <xf numFmtId="0" fontId="6" fillId="7" borderId="5" xfId="3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3" fillId="0" borderId="0" xfId="2" applyAlignment="1">
      <alignment horizontal="left"/>
    </xf>
    <xf numFmtId="1" fontId="6" fillId="7" borderId="5" xfId="3" applyNumberFormat="1" applyFont="1" applyFill="1" applyBorder="1" applyAlignment="1">
      <alignment horizontal="center" vertical="center" wrapText="1"/>
    </xf>
    <xf numFmtId="9" fontId="6" fillId="7" borderId="5" xfId="3" applyNumberFormat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left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vertical="center" wrapText="1"/>
    </xf>
    <xf numFmtId="0" fontId="6" fillId="7" borderId="5" xfId="3" applyNumberFormat="1" applyFont="1" applyFill="1" applyBorder="1" applyAlignment="1">
      <alignment horizontal="center" vertical="center" wrapText="1"/>
    </xf>
    <xf numFmtId="0" fontId="10" fillId="7" borderId="5" xfId="3" applyFont="1" applyFill="1" applyBorder="1" applyAlignment="1">
      <alignment horizontal="center" vertical="center" wrapText="1"/>
    </xf>
    <xf numFmtId="16" fontId="10" fillId="6" borderId="5" xfId="1" applyNumberFormat="1" applyFont="1" applyFill="1" applyBorder="1" applyAlignment="1">
      <alignment horizontal="center" vertical="center" wrapText="1"/>
    </xf>
    <xf numFmtId="10" fontId="6" fillId="6" borderId="5" xfId="1" applyNumberFormat="1" applyFont="1" applyFill="1" applyBorder="1" applyAlignment="1">
      <alignment horizontal="center" vertical="center" wrapText="1"/>
    </xf>
    <xf numFmtId="1" fontId="6" fillId="6" borderId="5" xfId="1" applyNumberFormat="1" applyFont="1" applyFill="1" applyBorder="1" applyAlignment="1">
      <alignment horizontal="center" vertical="center" wrapText="1"/>
    </xf>
    <xf numFmtId="9" fontId="6" fillId="6" borderId="5" xfId="1" applyNumberFormat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2" fontId="6" fillId="6" borderId="5" xfId="1" applyNumberFormat="1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9" fontId="6" fillId="7" borderId="6" xfId="3" applyNumberFormat="1" applyFont="1" applyFill="1" applyBorder="1" applyAlignment="1">
      <alignment horizontal="center" vertical="center" wrapText="1"/>
    </xf>
    <xf numFmtId="0" fontId="8" fillId="0" borderId="0" xfId="5" applyAlignment="1">
      <alignment horizontal="left" vertical="top"/>
    </xf>
    <xf numFmtId="0" fontId="6" fillId="7" borderId="6" xfId="3" applyFont="1" applyFill="1" applyBorder="1" applyAlignment="1">
      <alignment horizontal="left" vertical="center" wrapText="1"/>
    </xf>
    <xf numFmtId="1" fontId="6" fillId="7" borderId="5" xfId="3" applyNumberFormat="1" applyFont="1" applyFill="1" applyBorder="1" applyAlignment="1">
      <alignment horizontal="center" vertical="center" wrapText="1"/>
    </xf>
    <xf numFmtId="9" fontId="6" fillId="7" borderId="5" xfId="3" applyNumberFormat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left" vertical="center" wrapText="1"/>
    </xf>
    <xf numFmtId="14" fontId="6" fillId="6" borderId="5" xfId="1" applyNumberFormat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8" borderId="6" xfId="4" applyFont="1" applyFill="1" applyBorder="1" applyAlignment="1">
      <alignment horizontal="left" vertical="center" wrapText="1"/>
    </xf>
    <xf numFmtId="49" fontId="6" fillId="6" borderId="12" xfId="1" applyNumberFormat="1" applyFont="1" applyFill="1" applyBorder="1" applyAlignment="1">
      <alignment horizontal="center" vertical="center" wrapText="1"/>
    </xf>
    <xf numFmtId="49" fontId="6" fillId="7" borderId="5" xfId="3" applyNumberFormat="1" applyFont="1" applyFill="1" applyBorder="1" applyAlignment="1">
      <alignment horizontal="center" vertical="center" wrapText="1"/>
    </xf>
    <xf numFmtId="0" fontId="10" fillId="7" borderId="5" xfId="3" applyFont="1" applyFill="1" applyBorder="1" applyAlignment="1">
      <alignment horizontal="center" vertical="center" wrapText="1"/>
    </xf>
    <xf numFmtId="9" fontId="10" fillId="2" borderId="5" xfId="1" applyNumberFormat="1" applyFont="1" applyBorder="1" applyAlignment="1">
      <alignment horizontal="center" vertical="center" wrapText="1"/>
    </xf>
    <xf numFmtId="1" fontId="10" fillId="2" borderId="5" xfId="1" applyNumberFormat="1" applyFont="1" applyBorder="1" applyAlignment="1">
      <alignment horizontal="center" vertical="center" wrapText="1"/>
    </xf>
    <xf numFmtId="0" fontId="6" fillId="7" borderId="5" xfId="3" applyFont="1" applyFill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8" fillId="0" borderId="0" xfId="5" applyAlignment="1">
      <alignment horizontal="left" vertical="top"/>
    </xf>
    <xf numFmtId="0" fontId="6" fillId="6" borderId="6" xfId="1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center"/>
    </xf>
    <xf numFmtId="1" fontId="6" fillId="7" borderId="5" xfId="3" applyNumberFormat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7" borderId="5" xfId="3" applyNumberFormat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vertical="center" wrapText="1"/>
    </xf>
    <xf numFmtId="0" fontId="10" fillId="6" borderId="5" xfId="1" applyFont="1" applyFill="1" applyBorder="1" applyAlignment="1">
      <alignment horizontal="left" vertical="center" wrapText="1"/>
    </xf>
    <xf numFmtId="0" fontId="10" fillId="6" borderId="5" xfId="1" applyFont="1" applyFill="1" applyBorder="1" applyAlignment="1">
      <alignment horizontal="center" vertical="center"/>
    </xf>
    <xf numFmtId="0" fontId="28" fillId="6" borderId="5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8" fillId="0" borderId="0" xfId="5" applyAlignment="1">
      <alignment horizontal="left" vertical="top"/>
    </xf>
    <xf numFmtId="1" fontId="6" fillId="7" borderId="5" xfId="3" applyNumberFormat="1" applyFont="1" applyFill="1" applyBorder="1" applyAlignment="1">
      <alignment horizontal="center" vertical="center" wrapText="1"/>
    </xf>
    <xf numFmtId="9" fontId="6" fillId="7" borderId="5" xfId="3" applyNumberFormat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left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/>
    </xf>
    <xf numFmtId="0" fontId="6" fillId="6" borderId="5" xfId="1" applyFont="1" applyFill="1" applyBorder="1" applyAlignment="1">
      <alignment vertical="center" wrapText="1"/>
    </xf>
    <xf numFmtId="0" fontId="6" fillId="7" borderId="5" xfId="3" applyFont="1" applyFill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5" fillId="5" borderId="5" xfId="2" applyFont="1" applyFill="1" applyBorder="1" applyAlignment="1">
      <alignment horizontal="center" vertical="center" wrapText="1"/>
    </xf>
    <xf numFmtId="0" fontId="3" fillId="0" borderId="0" xfId="2" applyBorder="1" applyAlignment="1">
      <alignment horizontal="left"/>
    </xf>
    <xf numFmtId="0" fontId="6" fillId="6" borderId="5" xfId="1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center"/>
    </xf>
    <xf numFmtId="1" fontId="6" fillId="7" borderId="5" xfId="3" applyNumberFormat="1" applyFont="1" applyFill="1" applyBorder="1" applyAlignment="1">
      <alignment horizontal="center" vertical="center" wrapText="1"/>
    </xf>
    <xf numFmtId="9" fontId="6" fillId="7" borderId="5" xfId="3" applyNumberFormat="1" applyFont="1" applyFill="1" applyBorder="1" applyAlignment="1">
      <alignment horizontal="center" vertical="center" wrapText="1"/>
    </xf>
    <xf numFmtId="0" fontId="6" fillId="6" borderId="5" xfId="1" applyNumberFormat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center" vertical="center" wrapText="1"/>
    </xf>
    <xf numFmtId="1" fontId="6" fillId="7" borderId="5" xfId="3" applyNumberFormat="1" applyFont="1" applyFill="1" applyBorder="1" applyAlignment="1">
      <alignment horizontal="center" vertical="center" wrapText="1"/>
    </xf>
    <xf numFmtId="9" fontId="6" fillId="7" borderId="5" xfId="3" applyNumberFormat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left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6" borderId="5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/>
    </xf>
    <xf numFmtId="49" fontId="6" fillId="6" borderId="5" xfId="3" applyNumberFormat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vertical="center" wrapText="1"/>
    </xf>
    <xf numFmtId="49" fontId="6" fillId="6" borderId="5" xfId="1" applyNumberFormat="1" applyFont="1" applyFill="1" applyBorder="1" applyAlignment="1">
      <alignment horizontal="center" vertical="center" wrapText="1"/>
    </xf>
    <xf numFmtId="14" fontId="10" fillId="6" borderId="5" xfId="1" applyNumberFormat="1" applyFont="1" applyFill="1" applyBorder="1" applyAlignment="1">
      <alignment horizontal="center" vertical="center" wrapText="1"/>
    </xf>
    <xf numFmtId="0" fontId="6" fillId="7" borderId="5" xfId="3" applyNumberFormat="1" applyFont="1" applyFill="1" applyBorder="1" applyAlignment="1">
      <alignment horizontal="center" vertical="center" wrapText="1"/>
    </xf>
    <xf numFmtId="0" fontId="13" fillId="7" borderId="5" xfId="3" applyFont="1" applyFill="1" applyBorder="1" applyAlignment="1">
      <alignment horizontal="left" vertical="center" wrapText="1"/>
    </xf>
    <xf numFmtId="0" fontId="13" fillId="8" borderId="5" xfId="4" applyFont="1" applyFill="1" applyBorder="1" applyAlignment="1">
      <alignment horizontal="left" vertical="center" wrapText="1"/>
    </xf>
    <xf numFmtId="0" fontId="10" fillId="6" borderId="5" xfId="1" applyNumberFormat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top" wrapText="1"/>
    </xf>
    <xf numFmtId="0" fontId="13" fillId="7" borderId="5" xfId="3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/>
    </xf>
    <xf numFmtId="9" fontId="13" fillId="7" borderId="5" xfId="3" applyNumberFormat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horizontal="left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left" vertical="center" wrapText="1"/>
    </xf>
    <xf numFmtId="0" fontId="8" fillId="0" borderId="0" xfId="5" applyAlignment="1">
      <alignment horizontal="left" vertical="top"/>
    </xf>
    <xf numFmtId="0" fontId="6" fillId="6" borderId="5" xfId="1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horizontal="center" vertical="center"/>
    </xf>
    <xf numFmtId="1" fontId="6" fillId="7" borderId="5" xfId="3" applyNumberFormat="1" applyFont="1" applyFill="1" applyBorder="1" applyAlignment="1">
      <alignment horizontal="center" vertical="center" wrapText="1"/>
    </xf>
    <xf numFmtId="9" fontId="6" fillId="7" borderId="5" xfId="3" applyNumberFormat="1" applyFont="1" applyFill="1" applyBorder="1" applyAlignment="1">
      <alignment horizontal="center" vertical="center" wrapText="1"/>
    </xf>
    <xf numFmtId="0" fontId="6" fillId="8" borderId="12" xfId="4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center" vertical="center" wrapText="1"/>
    </xf>
    <xf numFmtId="0" fontId="6" fillId="7" borderId="5" xfId="3" applyNumberFormat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16" fontId="6" fillId="6" borderId="12" xfId="1" applyNumberFormat="1" applyFont="1" applyFill="1" applyBorder="1" applyAlignment="1">
      <alignment horizontal="center" vertical="center" wrapText="1"/>
    </xf>
    <xf numFmtId="0" fontId="23" fillId="5" borderId="6" xfId="2" applyFont="1" applyFill="1" applyBorder="1" applyAlignment="1">
      <alignment horizontal="center" vertical="center" wrapText="1"/>
    </xf>
    <xf numFmtId="9" fontId="6" fillId="7" borderId="5" xfId="8" applyFont="1" applyFill="1" applyBorder="1" applyAlignment="1">
      <alignment horizontal="center" vertical="center" wrapText="1"/>
    </xf>
    <xf numFmtId="0" fontId="6" fillId="12" borderId="5" xfId="1" applyFont="1" applyFill="1" applyBorder="1" applyAlignment="1">
      <alignment horizontal="left" vertical="center" wrapText="1"/>
    </xf>
    <xf numFmtId="9" fontId="6" fillId="12" borderId="5" xfId="1" applyNumberFormat="1" applyFont="1" applyFill="1" applyBorder="1" applyAlignment="1">
      <alignment horizontal="center" vertical="center" wrapText="1"/>
    </xf>
    <xf numFmtId="0" fontId="6" fillId="12" borderId="5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left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left" vertical="center" wrapText="1"/>
    </xf>
    <xf numFmtId="0" fontId="6" fillId="7" borderId="2" xfId="3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left" vertical="center" wrapText="1"/>
    </xf>
    <xf numFmtId="9" fontId="6" fillId="7" borderId="6" xfId="3" applyNumberFormat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3" fillId="0" borderId="0" xfId="2" applyBorder="1" applyAlignment="1">
      <alignment horizontal="left"/>
    </xf>
    <xf numFmtId="2" fontId="6" fillId="6" borderId="5" xfId="1" applyNumberFormat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8" borderId="6" xfId="4" applyFont="1" applyFill="1" applyBorder="1" applyAlignment="1">
      <alignment horizontal="left" vertical="center" wrapText="1"/>
    </xf>
    <xf numFmtId="0" fontId="6" fillId="7" borderId="6" xfId="3" applyFont="1" applyFill="1" applyBorder="1" applyAlignment="1">
      <alignment horizontal="left" vertical="center" wrapText="1"/>
    </xf>
    <xf numFmtId="1" fontId="6" fillId="7" borderId="6" xfId="3" applyNumberFormat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horizontal="center" vertical="center"/>
    </xf>
    <xf numFmtId="14" fontId="6" fillId="6" borderId="6" xfId="1" applyNumberFormat="1" applyFont="1" applyFill="1" applyBorder="1" applyAlignment="1">
      <alignment horizontal="center" vertical="center" wrapText="1"/>
    </xf>
    <xf numFmtId="14" fontId="6" fillId="6" borderId="6" xfId="1" applyNumberFormat="1" applyFont="1" applyFill="1" applyBorder="1" applyAlignment="1">
      <alignment horizontal="left" vertical="center" wrapText="1"/>
    </xf>
    <xf numFmtId="1" fontId="6" fillId="7" borderId="5" xfId="3" applyNumberFormat="1" applyFont="1" applyFill="1" applyBorder="1" applyAlignment="1">
      <alignment horizontal="center" vertical="center" wrapText="1"/>
    </xf>
    <xf numFmtId="9" fontId="6" fillId="7" borderId="5" xfId="3" quotePrefix="1" applyNumberFormat="1" applyFont="1" applyFill="1" applyBorder="1" applyAlignment="1">
      <alignment horizontal="center" vertical="center" wrapText="1"/>
    </xf>
    <xf numFmtId="9" fontId="6" fillId="7" borderId="5" xfId="3" applyNumberFormat="1" applyFont="1" applyFill="1" applyBorder="1" applyAlignment="1">
      <alignment horizontal="center" vertical="center" wrapText="1"/>
    </xf>
    <xf numFmtId="0" fontId="6" fillId="7" borderId="6" xfId="3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7" borderId="6" xfId="3" applyFont="1" applyFill="1" applyBorder="1" applyAlignment="1">
      <alignment horizontal="center" vertical="center" wrapText="1"/>
    </xf>
    <xf numFmtId="9" fontId="6" fillId="7" borderId="6" xfId="3" applyNumberFormat="1" applyFont="1" applyFill="1" applyBorder="1" applyAlignment="1">
      <alignment horizontal="left" vertical="center" wrapText="1"/>
    </xf>
    <xf numFmtId="14" fontId="6" fillId="6" borderId="5" xfId="1" applyNumberFormat="1" applyFont="1" applyFill="1" applyBorder="1" applyAlignment="1">
      <alignment horizontal="center" vertical="center" wrapText="1"/>
    </xf>
    <xf numFmtId="14" fontId="6" fillId="6" borderId="5" xfId="1" applyNumberFormat="1" applyFont="1" applyFill="1" applyBorder="1" applyAlignment="1">
      <alignment horizontal="left" vertical="center" wrapText="1"/>
    </xf>
    <xf numFmtId="3" fontId="6" fillId="7" borderId="6" xfId="3" applyNumberFormat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/>
    </xf>
    <xf numFmtId="0" fontId="6" fillId="7" borderId="5" xfId="3" applyFont="1" applyFill="1" applyBorder="1" applyAlignment="1">
      <alignment horizontal="center" vertical="center" wrapText="1"/>
    </xf>
    <xf numFmtId="14" fontId="10" fillId="6" borderId="5" xfId="1" applyNumberFormat="1" applyFont="1" applyFill="1" applyBorder="1" applyAlignment="1">
      <alignment horizontal="center" vertical="center" wrapText="1"/>
    </xf>
    <xf numFmtId="0" fontId="6" fillId="7" borderId="5" xfId="3" applyNumberFormat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horizontal="left" vertical="center" wrapText="1"/>
    </xf>
    <xf numFmtId="0" fontId="6" fillId="8" borderId="5" xfId="4" applyFont="1" applyFill="1" applyBorder="1" applyAlignment="1">
      <alignment horizontal="left" vertical="center" wrapText="1"/>
    </xf>
    <xf numFmtId="9" fontId="10" fillId="6" borderId="5" xfId="1" applyNumberFormat="1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/>
    </xf>
    <xf numFmtId="1" fontId="6" fillId="6" borderId="5" xfId="1" applyNumberFormat="1" applyFont="1" applyFill="1" applyBorder="1" applyAlignment="1">
      <alignment horizontal="center" vertical="center"/>
    </xf>
    <xf numFmtId="10" fontId="6" fillId="6" borderId="5" xfId="1" applyNumberFormat="1" applyFont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center"/>
    </xf>
    <xf numFmtId="9" fontId="10" fillId="6" borderId="5" xfId="1" applyNumberFormat="1" applyFont="1" applyFill="1" applyBorder="1" applyAlignment="1">
      <alignment horizontal="center" vertical="center"/>
    </xf>
    <xf numFmtId="0" fontId="6" fillId="6" borderId="5" xfId="1" applyNumberFormat="1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left" vertical="center" wrapText="1"/>
    </xf>
    <xf numFmtId="0" fontId="6" fillId="6" borderId="12" xfId="1" applyFont="1" applyFill="1" applyBorder="1" applyAlignment="1">
      <alignment horizontal="left" vertical="center"/>
    </xf>
    <xf numFmtId="9" fontId="6" fillId="6" borderId="5" xfId="1" applyNumberFormat="1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/>
    </xf>
    <xf numFmtId="0" fontId="6" fillId="6" borderId="6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7" borderId="5" xfId="3" applyFont="1" applyFill="1" applyBorder="1" applyAlignment="1">
      <alignment horizontal="left" vertical="center" wrapText="1"/>
    </xf>
    <xf numFmtId="0" fontId="21" fillId="0" borderId="2" xfId="2" applyFont="1" applyFill="1" applyBorder="1" applyAlignment="1">
      <alignment horizontal="left" vertical="center"/>
    </xf>
    <xf numFmtId="0" fontId="21" fillId="0" borderId="3" xfId="2" applyFont="1" applyFill="1" applyBorder="1" applyAlignment="1">
      <alignment horizontal="left" vertical="center"/>
    </xf>
    <xf numFmtId="0" fontId="21" fillId="0" borderId="4" xfId="2" applyFont="1" applyFill="1" applyBorder="1" applyAlignment="1">
      <alignment horizontal="left" vertical="center"/>
    </xf>
    <xf numFmtId="0" fontId="5" fillId="5" borderId="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6" fillId="7" borderId="2" xfId="3" applyFont="1" applyFill="1" applyBorder="1" applyAlignment="1">
      <alignment horizontal="left" vertical="center" wrapText="1"/>
    </xf>
    <xf numFmtId="0" fontId="6" fillId="7" borderId="4" xfId="3" applyFont="1" applyFill="1" applyBorder="1" applyAlignment="1">
      <alignment horizontal="left" vertical="center" wrapText="1"/>
    </xf>
    <xf numFmtId="9" fontId="6" fillId="7" borderId="2" xfId="3" applyNumberFormat="1" applyFont="1" applyFill="1" applyBorder="1" applyAlignment="1">
      <alignment horizontal="left" vertical="center" wrapText="1"/>
    </xf>
    <xf numFmtId="9" fontId="6" fillId="7" borderId="4" xfId="3" applyNumberFormat="1" applyFont="1" applyFill="1" applyBorder="1" applyAlignment="1">
      <alignment horizontal="left" vertical="center" wrapText="1"/>
    </xf>
    <xf numFmtId="0" fontId="6" fillId="7" borderId="7" xfId="3" applyFont="1" applyFill="1" applyBorder="1" applyAlignment="1">
      <alignment horizontal="left" vertical="center" wrapText="1"/>
    </xf>
    <xf numFmtId="0" fontId="6" fillId="7" borderId="8" xfId="3" applyFont="1" applyFill="1" applyBorder="1" applyAlignment="1">
      <alignment horizontal="left" vertical="center" wrapText="1"/>
    </xf>
    <xf numFmtId="0" fontId="8" fillId="0" borderId="0" xfId="5" applyAlignment="1">
      <alignment horizontal="left" vertical="top"/>
    </xf>
    <xf numFmtId="0" fontId="8" fillId="0" borderId="0" xfId="5" applyAlignment="1">
      <alignment horizontal="left"/>
    </xf>
    <xf numFmtId="0" fontId="3" fillId="0" borderId="0" xfId="2" applyAlignment="1">
      <alignment horizontal="left"/>
    </xf>
    <xf numFmtId="0" fontId="4" fillId="0" borderId="2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6" fillId="6" borderId="6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left" vertical="center" wrapText="1"/>
    </xf>
    <xf numFmtId="0" fontId="6" fillId="6" borderId="9" xfId="1" applyFont="1" applyFill="1" applyBorder="1" applyAlignment="1">
      <alignment horizontal="left" vertical="center" wrapText="1"/>
    </xf>
    <xf numFmtId="0" fontId="6" fillId="6" borderId="12" xfId="1" applyFont="1" applyFill="1" applyBorder="1" applyAlignment="1">
      <alignment horizontal="left" vertical="center" wrapText="1"/>
    </xf>
    <xf numFmtId="0" fontId="6" fillId="7" borderId="7" xfId="3" applyFont="1" applyFill="1" applyBorder="1" applyAlignment="1">
      <alignment horizontal="center" vertical="center" wrapText="1"/>
    </xf>
    <xf numFmtId="0" fontId="6" fillId="7" borderId="8" xfId="3" applyFont="1" applyFill="1" applyBorder="1" applyAlignment="1">
      <alignment horizontal="center" vertical="center" wrapText="1"/>
    </xf>
    <xf numFmtId="0" fontId="6" fillId="7" borderId="10" xfId="3" applyFont="1" applyFill="1" applyBorder="1" applyAlignment="1">
      <alignment horizontal="center" vertical="center" wrapText="1"/>
    </xf>
    <xf numFmtId="0" fontId="6" fillId="7" borderId="11" xfId="3" applyFont="1" applyFill="1" applyBorder="1" applyAlignment="1">
      <alignment horizontal="center" vertical="center" wrapText="1"/>
    </xf>
    <xf numFmtId="0" fontId="6" fillId="7" borderId="13" xfId="3" applyFont="1" applyFill="1" applyBorder="1" applyAlignment="1">
      <alignment horizontal="center" vertical="center" wrapText="1"/>
    </xf>
    <xf numFmtId="0" fontId="6" fillId="7" borderId="14" xfId="3" applyFont="1" applyFill="1" applyBorder="1" applyAlignment="1">
      <alignment horizontal="center" vertical="center" wrapText="1"/>
    </xf>
    <xf numFmtId="9" fontId="6" fillId="7" borderId="6" xfId="3" applyNumberFormat="1" applyFont="1" applyFill="1" applyBorder="1" applyAlignment="1">
      <alignment horizontal="center" vertical="center" wrapText="1"/>
    </xf>
    <xf numFmtId="9" fontId="6" fillId="7" borderId="9" xfId="3" applyNumberFormat="1" applyFont="1" applyFill="1" applyBorder="1" applyAlignment="1">
      <alignment horizontal="center" vertical="center" wrapText="1"/>
    </xf>
    <xf numFmtId="9" fontId="6" fillId="7" borderId="12" xfId="3" applyNumberFormat="1" applyFont="1" applyFill="1" applyBorder="1" applyAlignment="1">
      <alignment horizontal="center" vertical="center" wrapText="1"/>
    </xf>
    <xf numFmtId="9" fontId="6" fillId="7" borderId="7" xfId="3" applyNumberFormat="1" applyFont="1" applyFill="1" applyBorder="1" applyAlignment="1">
      <alignment horizontal="left" vertical="center" wrapText="1"/>
    </xf>
    <xf numFmtId="9" fontId="6" fillId="7" borderId="8" xfId="3" applyNumberFormat="1" applyFont="1" applyFill="1" applyBorder="1" applyAlignment="1">
      <alignment horizontal="left" vertical="center" wrapText="1"/>
    </xf>
    <xf numFmtId="9" fontId="6" fillId="7" borderId="10" xfId="3" applyNumberFormat="1" applyFont="1" applyFill="1" applyBorder="1" applyAlignment="1">
      <alignment horizontal="left" vertical="center" wrapText="1"/>
    </xf>
    <xf numFmtId="9" fontId="6" fillId="7" borderId="11" xfId="3" applyNumberFormat="1" applyFont="1" applyFill="1" applyBorder="1" applyAlignment="1">
      <alignment horizontal="left" vertical="center" wrapText="1"/>
    </xf>
    <xf numFmtId="9" fontId="6" fillId="7" borderId="13" xfId="3" applyNumberFormat="1" applyFont="1" applyFill="1" applyBorder="1" applyAlignment="1">
      <alignment horizontal="left" vertical="center" wrapText="1"/>
    </xf>
    <xf numFmtId="9" fontId="6" fillId="7" borderId="14" xfId="3" applyNumberFormat="1" applyFont="1" applyFill="1" applyBorder="1" applyAlignment="1">
      <alignment horizontal="left" vertical="center" wrapText="1"/>
    </xf>
    <xf numFmtId="0" fontId="6" fillId="6" borderId="6" xfId="1" applyFont="1" applyFill="1" applyBorder="1" applyAlignment="1">
      <alignment horizontal="center" vertical="top" wrapText="1"/>
    </xf>
    <xf numFmtId="0" fontId="6" fillId="6" borderId="9" xfId="1" applyFont="1" applyFill="1" applyBorder="1" applyAlignment="1">
      <alignment horizontal="center" vertical="top" wrapText="1"/>
    </xf>
    <xf numFmtId="0" fontId="6" fillId="6" borderId="12" xfId="1" applyFont="1" applyFill="1" applyBorder="1" applyAlignment="1">
      <alignment horizontal="center" vertical="top" wrapText="1"/>
    </xf>
    <xf numFmtId="0" fontId="6" fillId="6" borderId="6" xfId="1" applyFont="1" applyFill="1" applyBorder="1" applyAlignment="1">
      <alignment horizontal="left" vertical="top" wrapText="1"/>
    </xf>
    <xf numFmtId="0" fontId="6" fillId="6" borderId="9" xfId="1" applyFont="1" applyFill="1" applyBorder="1" applyAlignment="1">
      <alignment horizontal="left" vertical="top" wrapText="1"/>
    </xf>
    <xf numFmtId="0" fontId="6" fillId="6" borderId="12" xfId="1" applyFont="1" applyFill="1" applyBorder="1" applyAlignment="1">
      <alignment horizontal="left" vertical="top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left" vertical="center" wrapText="1"/>
    </xf>
    <xf numFmtId="1" fontId="6" fillId="7" borderId="5" xfId="3" applyNumberFormat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/>
    </xf>
    <xf numFmtId="0" fontId="6" fillId="6" borderId="9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horizontal="center" vertical="center"/>
    </xf>
    <xf numFmtId="0" fontId="6" fillId="7" borderId="5" xfId="3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center" vertical="top" wrapText="1"/>
    </xf>
    <xf numFmtId="0" fontId="6" fillId="6" borderId="5" xfId="1" applyFont="1" applyFill="1" applyBorder="1" applyAlignment="1">
      <alignment horizontal="left" vertical="top" wrapText="1"/>
    </xf>
    <xf numFmtId="9" fontId="6" fillId="7" borderId="5" xfId="3" applyNumberFormat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2" fontId="6" fillId="6" borderId="5" xfId="1" applyNumberFormat="1" applyFont="1" applyFill="1" applyBorder="1" applyAlignment="1">
      <alignment horizontal="center" vertical="center" wrapText="1"/>
    </xf>
    <xf numFmtId="0" fontId="6" fillId="6" borderId="5" xfId="1" applyNumberFormat="1" applyFont="1" applyFill="1" applyBorder="1" applyAlignment="1">
      <alignment horizontal="center" vertical="top" wrapText="1"/>
    </xf>
    <xf numFmtId="9" fontId="6" fillId="7" borderId="5" xfId="3" applyNumberFormat="1" applyFont="1" applyFill="1" applyBorder="1" applyAlignment="1">
      <alignment horizontal="left" vertical="top" wrapText="1"/>
    </xf>
    <xf numFmtId="9" fontId="6" fillId="7" borderId="5" xfId="3" applyNumberFormat="1" applyFont="1" applyFill="1" applyBorder="1" applyAlignment="1">
      <alignment horizontal="center" vertical="top" wrapText="1"/>
    </xf>
    <xf numFmtId="9" fontId="6" fillId="7" borderId="5" xfId="3" applyNumberFormat="1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/>
    </xf>
    <xf numFmtId="0" fontId="25" fillId="0" borderId="3" xfId="2" applyFont="1" applyFill="1" applyBorder="1" applyAlignment="1">
      <alignment horizontal="left"/>
    </xf>
    <xf numFmtId="0" fontId="25" fillId="0" borderId="4" xfId="2" applyFont="1" applyFill="1" applyBorder="1" applyAlignment="1">
      <alignment horizontal="left"/>
    </xf>
    <xf numFmtId="0" fontId="6" fillId="6" borderId="9" xfId="1" applyFont="1" applyFill="1" applyBorder="1" applyAlignment="1">
      <alignment horizontal="center" vertical="top"/>
    </xf>
    <xf numFmtId="14" fontId="6" fillId="6" borderId="5" xfId="1" applyNumberFormat="1" applyFont="1" applyFill="1" applyBorder="1" applyAlignment="1">
      <alignment horizontal="center" vertical="center" wrapText="1"/>
    </xf>
    <xf numFmtId="14" fontId="6" fillId="6" borderId="5" xfId="1" applyNumberFormat="1" applyFont="1" applyFill="1" applyBorder="1" applyAlignment="1">
      <alignment horizontal="left" vertical="center" wrapText="1"/>
    </xf>
    <xf numFmtId="0" fontId="6" fillId="7" borderId="6" xfId="3" applyFont="1" applyFill="1" applyBorder="1" applyAlignment="1">
      <alignment horizontal="left" vertical="center" wrapText="1"/>
    </xf>
    <xf numFmtId="0" fontId="6" fillId="7" borderId="12" xfId="3" applyFont="1" applyFill="1" applyBorder="1" applyAlignment="1">
      <alignment horizontal="left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6" fillId="7" borderId="12" xfId="3" applyFont="1" applyFill="1" applyBorder="1" applyAlignment="1">
      <alignment horizontal="center" vertical="center" wrapText="1"/>
    </xf>
    <xf numFmtId="9" fontId="6" fillId="7" borderId="5" xfId="3" quotePrefix="1" applyNumberFormat="1" applyFont="1" applyFill="1" applyBorder="1" applyAlignment="1">
      <alignment horizontal="center" vertical="center" wrapText="1"/>
    </xf>
    <xf numFmtId="0" fontId="6" fillId="8" borderId="6" xfId="4" applyFont="1" applyFill="1" applyBorder="1" applyAlignment="1">
      <alignment horizontal="left" vertical="center" wrapText="1"/>
    </xf>
    <xf numFmtId="0" fontId="6" fillId="8" borderId="9" xfId="4" applyFont="1" applyFill="1" applyBorder="1" applyAlignment="1">
      <alignment horizontal="left" vertical="center" wrapText="1"/>
    </xf>
    <xf numFmtId="1" fontId="6" fillId="7" borderId="6" xfId="3" applyNumberFormat="1" applyFont="1" applyFill="1" applyBorder="1" applyAlignment="1">
      <alignment horizontal="center" vertical="center" wrapText="1"/>
    </xf>
    <xf numFmtId="1" fontId="6" fillId="7" borderId="9" xfId="3" applyNumberFormat="1" applyFont="1" applyFill="1" applyBorder="1" applyAlignment="1">
      <alignment horizontal="center" vertical="center" wrapText="1"/>
    </xf>
    <xf numFmtId="9" fontId="6" fillId="7" borderId="6" xfId="3" applyNumberFormat="1" applyFont="1" applyFill="1" applyBorder="1" applyAlignment="1">
      <alignment horizontal="left" vertical="center" wrapText="1"/>
    </xf>
    <xf numFmtId="9" fontId="6" fillId="7" borderId="12" xfId="3" applyNumberFormat="1" applyFont="1" applyFill="1" applyBorder="1" applyAlignment="1">
      <alignment horizontal="left" vertical="center" wrapText="1"/>
    </xf>
    <xf numFmtId="0" fontId="6" fillId="8" borderId="12" xfId="4" applyFont="1" applyFill="1" applyBorder="1" applyAlignment="1">
      <alignment horizontal="left" vertical="center" wrapText="1"/>
    </xf>
    <xf numFmtId="3" fontId="6" fillId="7" borderId="6" xfId="3" applyNumberFormat="1" applyFont="1" applyFill="1" applyBorder="1" applyAlignment="1">
      <alignment horizontal="center" vertical="center" wrapText="1"/>
    </xf>
    <xf numFmtId="3" fontId="6" fillId="7" borderId="9" xfId="3" applyNumberFormat="1" applyFont="1" applyFill="1" applyBorder="1" applyAlignment="1">
      <alignment horizontal="center" vertical="center" wrapText="1"/>
    </xf>
    <xf numFmtId="3" fontId="6" fillId="7" borderId="12" xfId="3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/>
    </xf>
    <xf numFmtId="0" fontId="10" fillId="6" borderId="6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12" xfId="0" applyFont="1" applyFill="1" applyBorder="1" applyAlignment="1">
      <alignment horizontal="left" vertical="center" wrapText="1"/>
    </xf>
    <xf numFmtId="1" fontId="6" fillId="7" borderId="12" xfId="3" applyNumberFormat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/>
    </xf>
    <xf numFmtId="0" fontId="10" fillId="6" borderId="12" xfId="1" applyFont="1" applyFill="1" applyBorder="1" applyAlignment="1">
      <alignment horizontal="center" vertical="center"/>
    </xf>
    <xf numFmtId="9" fontId="10" fillId="6" borderId="6" xfId="1" applyNumberFormat="1" applyFont="1" applyFill="1" applyBorder="1" applyAlignment="1">
      <alignment horizontal="center" vertical="center"/>
    </xf>
    <xf numFmtId="0" fontId="6" fillId="7" borderId="6" xfId="3" applyNumberFormat="1" applyFont="1" applyFill="1" applyBorder="1" applyAlignment="1">
      <alignment horizontal="center" vertical="center" wrapText="1"/>
    </xf>
    <xf numFmtId="0" fontId="6" fillId="7" borderId="9" xfId="3" applyNumberFormat="1" applyFont="1" applyFill="1" applyBorder="1" applyAlignment="1">
      <alignment horizontal="center" vertical="center" wrapText="1"/>
    </xf>
    <xf numFmtId="0" fontId="6" fillId="7" borderId="12" xfId="3" applyNumberFormat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 wrapText="1"/>
    </xf>
    <xf numFmtId="14" fontId="6" fillId="6" borderId="6" xfId="1" applyNumberFormat="1" applyFont="1" applyFill="1" applyBorder="1" applyAlignment="1">
      <alignment horizontal="center" vertical="center" wrapText="1"/>
    </xf>
    <xf numFmtId="14" fontId="6" fillId="6" borderId="12" xfId="1" applyNumberFormat="1" applyFont="1" applyFill="1" applyBorder="1" applyAlignment="1">
      <alignment horizontal="center" vertical="center" wrapText="1"/>
    </xf>
    <xf numFmtId="14" fontId="6" fillId="6" borderId="6" xfId="1" applyNumberFormat="1" applyFont="1" applyFill="1" applyBorder="1" applyAlignment="1">
      <alignment horizontal="left" vertical="center" wrapText="1"/>
    </xf>
    <xf numFmtId="14" fontId="6" fillId="6" borderId="12" xfId="1" applyNumberFormat="1" applyFont="1" applyFill="1" applyBorder="1" applyAlignment="1">
      <alignment horizontal="left" vertical="center" wrapText="1"/>
    </xf>
    <xf numFmtId="14" fontId="6" fillId="6" borderId="9" xfId="1" applyNumberFormat="1" applyFont="1" applyFill="1" applyBorder="1" applyAlignment="1">
      <alignment horizontal="center" vertical="center" wrapText="1"/>
    </xf>
    <xf numFmtId="14" fontId="6" fillId="6" borderId="9" xfId="1" applyNumberFormat="1" applyFont="1" applyFill="1" applyBorder="1" applyAlignment="1">
      <alignment horizontal="left" vertical="center" wrapText="1"/>
    </xf>
    <xf numFmtId="0" fontId="6" fillId="7" borderId="9" xfId="3" applyFont="1" applyFill="1" applyBorder="1" applyAlignment="1">
      <alignment horizontal="left" vertical="center" wrapText="1"/>
    </xf>
    <xf numFmtId="1" fontId="6" fillId="6" borderId="6" xfId="1" applyNumberFormat="1" applyFont="1" applyFill="1" applyBorder="1" applyAlignment="1">
      <alignment horizontal="center" vertical="center"/>
    </xf>
    <xf numFmtId="1" fontId="6" fillId="6" borderId="12" xfId="1" applyNumberFormat="1" applyFont="1" applyFill="1" applyBorder="1" applyAlignment="1">
      <alignment horizontal="center" vertical="center"/>
    </xf>
    <xf numFmtId="0" fontId="8" fillId="0" borderId="0" xfId="5" applyFont="1" applyBorder="1" applyAlignment="1">
      <alignment horizontal="left"/>
    </xf>
    <xf numFmtId="0" fontId="8" fillId="0" borderId="0" xfId="5" applyFont="1" applyAlignment="1">
      <alignment horizontal="left"/>
    </xf>
    <xf numFmtId="0" fontId="20" fillId="0" borderId="0" xfId="2" applyFont="1" applyAlignment="1">
      <alignment horizontal="left"/>
    </xf>
    <xf numFmtId="0" fontId="3" fillId="0" borderId="0" xfId="2" applyBorder="1" applyAlignment="1">
      <alignment horizontal="left"/>
    </xf>
    <xf numFmtId="0" fontId="8" fillId="0" borderId="15" xfId="5" applyBorder="1" applyAlignment="1">
      <alignment horizontal="left" vertical="top"/>
    </xf>
    <xf numFmtId="0" fontId="3" fillId="0" borderId="15" xfId="2" applyBorder="1" applyAlignment="1">
      <alignment horizontal="left" vertical="top"/>
    </xf>
    <xf numFmtId="0" fontId="6" fillId="7" borderId="13" xfId="3" applyFont="1" applyFill="1" applyBorder="1" applyAlignment="1">
      <alignment horizontal="left" vertical="center" wrapText="1"/>
    </xf>
    <xf numFmtId="0" fontId="6" fillId="7" borderId="14" xfId="3" applyFont="1" applyFill="1" applyBorder="1" applyAlignment="1">
      <alignment horizontal="left" vertical="center" wrapText="1"/>
    </xf>
    <xf numFmtId="49" fontId="6" fillId="6" borderId="6" xfId="1" applyNumberFormat="1" applyFont="1" applyFill="1" applyBorder="1" applyAlignment="1">
      <alignment horizontal="center" vertical="center" wrapText="1"/>
    </xf>
    <xf numFmtId="49" fontId="6" fillId="6" borderId="12" xfId="1" applyNumberFormat="1" applyFont="1" applyFill="1" applyBorder="1" applyAlignment="1">
      <alignment horizontal="center" vertical="center" wrapText="1"/>
    </xf>
    <xf numFmtId="0" fontId="13" fillId="7" borderId="5" xfId="3" applyFont="1" applyFill="1" applyBorder="1" applyAlignment="1">
      <alignment horizontal="left" vertical="center" wrapText="1"/>
    </xf>
    <xf numFmtId="0" fontId="8" fillId="0" borderId="0" xfId="5" applyBorder="1" applyAlignment="1">
      <alignment horizontal="left" vertical="top" wrapText="1"/>
    </xf>
    <xf numFmtId="0" fontId="3" fillId="0" borderId="0" xfId="2" applyBorder="1" applyAlignment="1">
      <alignment horizontal="left" vertical="top" wrapText="1"/>
    </xf>
    <xf numFmtId="0" fontId="17" fillId="0" borderId="0" xfId="2" applyFont="1" applyBorder="1" applyAlignment="1">
      <alignment horizontal="left" vertical="top" wrapText="1"/>
    </xf>
    <xf numFmtId="0" fontId="13" fillId="7" borderId="5" xfId="3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/>
    </xf>
    <xf numFmtId="0" fontId="10" fillId="6" borderId="5" xfId="1" applyNumberFormat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left" vertical="center" wrapText="1"/>
    </xf>
    <xf numFmtId="0" fontId="13" fillId="8" borderId="5" xfId="4" applyFont="1" applyFill="1" applyBorder="1" applyAlignment="1">
      <alignment horizontal="left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6" borderId="9" xfId="1" applyFont="1" applyFill="1" applyBorder="1" applyAlignment="1">
      <alignment horizontal="center" vertical="center" wrapText="1"/>
    </xf>
    <xf numFmtId="0" fontId="13" fillId="6" borderId="12" xfId="1" applyFont="1" applyFill="1" applyBorder="1" applyAlignment="1">
      <alignment horizontal="center" vertical="center" wrapText="1"/>
    </xf>
    <xf numFmtId="14" fontId="10" fillId="6" borderId="5" xfId="1" applyNumberFormat="1" applyFont="1" applyFill="1" applyBorder="1" applyAlignment="1">
      <alignment horizontal="center" vertical="center" wrapText="1"/>
    </xf>
    <xf numFmtId="0" fontId="6" fillId="12" borderId="6" xfId="1" applyFont="1" applyFill="1" applyBorder="1" applyAlignment="1">
      <alignment horizontal="center" vertical="center" wrapText="1"/>
    </xf>
    <xf numFmtId="0" fontId="6" fillId="12" borderId="9" xfId="1" applyFont="1" applyFill="1" applyBorder="1" applyAlignment="1">
      <alignment horizontal="center" vertical="center" wrapText="1"/>
    </xf>
    <xf numFmtId="0" fontId="6" fillId="12" borderId="12" xfId="1" applyFont="1" applyFill="1" applyBorder="1" applyAlignment="1">
      <alignment horizontal="center" vertical="center" wrapText="1"/>
    </xf>
    <xf numFmtId="0" fontId="6" fillId="12" borderId="6" xfId="1" applyFont="1" applyFill="1" applyBorder="1" applyAlignment="1">
      <alignment horizontal="left" vertical="center" wrapText="1"/>
    </xf>
    <xf numFmtId="0" fontId="6" fillId="12" borderId="9" xfId="1" applyFont="1" applyFill="1" applyBorder="1" applyAlignment="1">
      <alignment horizontal="left" vertical="center" wrapText="1"/>
    </xf>
    <xf numFmtId="0" fontId="6" fillId="12" borderId="12" xfId="1" applyFont="1" applyFill="1" applyBorder="1" applyAlignment="1">
      <alignment horizontal="left" vertical="center" wrapText="1"/>
    </xf>
    <xf numFmtId="49" fontId="6" fillId="6" borderId="5" xfId="1" applyNumberFormat="1" applyFont="1" applyFill="1" applyBorder="1" applyAlignment="1">
      <alignment horizontal="center" vertical="center" wrapText="1"/>
    </xf>
    <xf numFmtId="49" fontId="6" fillId="8" borderId="5" xfId="4" applyNumberFormat="1" applyFont="1" applyFill="1" applyBorder="1" applyAlignment="1">
      <alignment horizontal="left" vertical="center" wrapText="1"/>
    </xf>
    <xf numFmtId="0" fontId="10" fillId="7" borderId="5" xfId="3" applyFont="1" applyFill="1" applyBorder="1" applyAlignment="1">
      <alignment horizontal="left" vertical="center" wrapText="1"/>
    </xf>
    <xf numFmtId="0" fontId="6" fillId="7" borderId="5" xfId="3" applyNumberFormat="1" applyFont="1" applyFill="1" applyBorder="1" applyAlignment="1">
      <alignment horizontal="center" vertical="center" wrapText="1"/>
    </xf>
    <xf numFmtId="0" fontId="6" fillId="7" borderId="5" xfId="3" applyFont="1" applyFill="1" applyBorder="1" applyAlignment="1">
      <alignment vertical="center" wrapText="1"/>
    </xf>
    <xf numFmtId="49" fontId="6" fillId="6" borderId="5" xfId="1" applyNumberFormat="1" applyFont="1" applyFill="1" applyBorder="1" applyAlignment="1">
      <alignment vertical="center" wrapText="1"/>
    </xf>
    <xf numFmtId="49" fontId="6" fillId="7" borderId="5" xfId="3" applyNumberFormat="1" applyFont="1" applyFill="1" applyBorder="1" applyAlignment="1">
      <alignment vertical="center" wrapText="1"/>
    </xf>
    <xf numFmtId="49" fontId="6" fillId="7" borderId="5" xfId="3" applyNumberFormat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vertical="center" wrapText="1"/>
    </xf>
    <xf numFmtId="2" fontId="6" fillId="7" borderId="5" xfId="3" applyNumberFormat="1" applyFont="1" applyFill="1" applyBorder="1" applyAlignment="1">
      <alignment horizontal="left" vertical="center" wrapText="1"/>
    </xf>
    <xf numFmtId="9" fontId="6" fillId="12" borderId="6" xfId="1" applyNumberFormat="1" applyFont="1" applyFill="1" applyBorder="1" applyAlignment="1">
      <alignment horizontal="center" vertical="center" wrapText="1"/>
    </xf>
    <xf numFmtId="9" fontId="6" fillId="12" borderId="9" xfId="1" applyNumberFormat="1" applyFont="1" applyFill="1" applyBorder="1" applyAlignment="1">
      <alignment horizontal="center" vertical="center" wrapText="1"/>
    </xf>
    <xf numFmtId="9" fontId="6" fillId="12" borderId="12" xfId="1" applyNumberFormat="1" applyFont="1" applyFill="1" applyBorder="1" applyAlignment="1">
      <alignment horizontal="center" vertical="center" wrapText="1"/>
    </xf>
    <xf numFmtId="49" fontId="6" fillId="6" borderId="5" xfId="3" applyNumberFormat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9" fontId="13" fillId="7" borderId="5" xfId="3" applyNumberFormat="1" applyFont="1" applyFill="1" applyBorder="1" applyAlignment="1">
      <alignment horizontal="center" vertical="center" wrapText="1"/>
    </xf>
    <xf numFmtId="0" fontId="10" fillId="7" borderId="5" xfId="3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left" vertical="center" wrapText="1"/>
    </xf>
    <xf numFmtId="0" fontId="10" fillId="6" borderId="9" xfId="1" applyFont="1" applyFill="1" applyBorder="1" applyAlignment="1">
      <alignment horizontal="left" vertical="center" wrapText="1"/>
    </xf>
    <xf numFmtId="0" fontId="10" fillId="6" borderId="12" xfId="1" applyFont="1" applyFill="1" applyBorder="1" applyAlignment="1">
      <alignment horizontal="left" vertical="center" wrapText="1"/>
    </xf>
    <xf numFmtId="2" fontId="1" fillId="0" borderId="5" xfId="6" applyNumberFormat="1" applyBorder="1" applyAlignment="1">
      <alignment horizontal="left" vertical="center" wrapText="1"/>
    </xf>
    <xf numFmtId="16" fontId="10" fillId="6" borderId="5" xfId="1" applyNumberFormat="1" applyFont="1" applyFill="1" applyBorder="1" applyAlignment="1">
      <alignment horizontal="center" vertical="center" wrapText="1"/>
    </xf>
    <xf numFmtId="16" fontId="10" fillId="0" borderId="5" xfId="1" applyNumberFormat="1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left" wrapText="1"/>
    </xf>
    <xf numFmtId="0" fontId="0" fillId="0" borderId="12" xfId="0" applyBorder="1" applyAlignment="1">
      <alignment horizontal="center" vertical="center"/>
    </xf>
    <xf numFmtId="0" fontId="5" fillId="5" borderId="6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3" fillId="5" borderId="6" xfId="2" applyFont="1" applyFill="1" applyBorder="1" applyAlignment="1">
      <alignment horizontal="center" vertical="center" wrapText="1"/>
    </xf>
    <xf numFmtId="0" fontId="23" fillId="5" borderId="6" xfId="2" applyFont="1" applyFill="1" applyBorder="1" applyAlignment="1">
      <alignment horizontal="center" vertical="center"/>
    </xf>
    <xf numFmtId="9" fontId="6" fillId="7" borderId="5" xfId="8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center" vertical="center" wrapText="1"/>
    </xf>
    <xf numFmtId="49" fontId="6" fillId="7" borderId="6" xfId="2" applyNumberFormat="1" applyFont="1" applyFill="1" applyBorder="1" applyAlignment="1">
      <alignment horizontal="center" vertical="center" wrapText="1"/>
    </xf>
    <xf numFmtId="49" fontId="6" fillId="7" borderId="12" xfId="2" applyNumberFormat="1" applyFont="1" applyFill="1" applyBorder="1" applyAlignment="1">
      <alignment horizontal="center" vertical="center" wrapText="1"/>
    </xf>
    <xf numFmtId="1" fontId="6" fillId="7" borderId="6" xfId="2" applyNumberFormat="1" applyFont="1" applyFill="1" applyBorder="1" applyAlignment="1">
      <alignment horizontal="center" vertical="center" wrapText="1"/>
    </xf>
    <xf numFmtId="1" fontId="6" fillId="7" borderId="12" xfId="2" applyNumberFormat="1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/>
    </xf>
    <xf numFmtId="0" fontId="6" fillId="8" borderId="5" xfId="2" applyFont="1" applyFill="1" applyBorder="1" applyAlignment="1">
      <alignment horizontal="left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0" fontId="6" fillId="7" borderId="10" xfId="3" applyFont="1" applyFill="1" applyBorder="1" applyAlignment="1">
      <alignment horizontal="left" vertical="center" wrapText="1"/>
    </xf>
    <xf numFmtId="0" fontId="6" fillId="7" borderId="11" xfId="3" applyFont="1" applyFill="1" applyBorder="1" applyAlignment="1">
      <alignment horizontal="left" vertical="center" wrapText="1"/>
    </xf>
    <xf numFmtId="10" fontId="6" fillId="7" borderId="6" xfId="3" applyNumberFormat="1" applyFont="1" applyFill="1" applyBorder="1" applyAlignment="1">
      <alignment horizontal="center" vertical="center" wrapText="1"/>
    </xf>
    <xf numFmtId="10" fontId="6" fillId="7" borderId="9" xfId="3" applyNumberFormat="1" applyFont="1" applyFill="1" applyBorder="1" applyAlignment="1">
      <alignment horizontal="center" vertical="center" wrapText="1"/>
    </xf>
    <xf numFmtId="10" fontId="6" fillId="7" borderId="12" xfId="3" applyNumberFormat="1" applyFont="1" applyFill="1" applyBorder="1" applyAlignment="1">
      <alignment horizontal="center" vertical="center" wrapText="1"/>
    </xf>
    <xf numFmtId="16" fontId="6" fillId="6" borderId="6" xfId="1" applyNumberFormat="1" applyFont="1" applyFill="1" applyBorder="1" applyAlignment="1">
      <alignment horizontal="center" vertical="center" wrapText="1"/>
    </xf>
    <xf numFmtId="16" fontId="6" fillId="6" borderId="9" xfId="1" applyNumberFormat="1" applyFont="1" applyFill="1" applyBorder="1" applyAlignment="1">
      <alignment horizontal="center" vertical="center" wrapText="1"/>
    </xf>
    <xf numFmtId="16" fontId="6" fillId="6" borderId="12" xfId="1" applyNumberFormat="1" applyFont="1" applyFill="1" applyBorder="1" applyAlignment="1">
      <alignment horizontal="center" vertical="center" wrapText="1"/>
    </xf>
    <xf numFmtId="0" fontId="6" fillId="7" borderId="2" xfId="4" applyFont="1" applyFill="1" applyBorder="1" applyAlignment="1">
      <alignment horizontal="left" vertical="center" wrapText="1"/>
    </xf>
    <xf numFmtId="0" fontId="6" fillId="7" borderId="4" xfId="4" applyFont="1" applyFill="1" applyBorder="1" applyAlignment="1">
      <alignment horizontal="left" vertical="center" wrapText="1"/>
    </xf>
    <xf numFmtId="0" fontId="6" fillId="7" borderId="2" xfId="4" applyFont="1" applyFill="1" applyBorder="1" applyAlignment="1">
      <alignment vertical="center" wrapText="1"/>
    </xf>
    <xf numFmtId="0" fontId="6" fillId="7" borderId="4" xfId="4" applyFont="1" applyFill="1" applyBorder="1" applyAlignment="1">
      <alignment vertical="center" wrapText="1"/>
    </xf>
    <xf numFmtId="0" fontId="10" fillId="2" borderId="6" xfId="1" applyFont="1" applyBorder="1" applyAlignment="1">
      <alignment horizontal="center" vertical="center" wrapText="1"/>
    </xf>
    <xf numFmtId="0" fontId="10" fillId="2" borderId="12" xfId="1" applyFont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center" vertical="center" wrapText="1"/>
    </xf>
    <xf numFmtId="0" fontId="6" fillId="7" borderId="5" xfId="4" applyFont="1" applyFill="1" applyBorder="1" applyAlignment="1">
      <alignment horizontal="left" vertical="center" wrapText="1"/>
    </xf>
    <xf numFmtId="0" fontId="6" fillId="7" borderId="7" xfId="4" applyFont="1" applyFill="1" applyBorder="1" applyAlignment="1">
      <alignment horizontal="left" vertical="center" wrapText="1"/>
    </xf>
    <xf numFmtId="0" fontId="6" fillId="7" borderId="8" xfId="4" applyFont="1" applyFill="1" applyBorder="1" applyAlignment="1">
      <alignment horizontal="left" vertical="center" wrapText="1"/>
    </xf>
    <xf numFmtId="0" fontId="6" fillId="7" borderId="13" xfId="4" applyFont="1" applyFill="1" applyBorder="1" applyAlignment="1">
      <alignment horizontal="left" vertical="center" wrapText="1"/>
    </xf>
    <xf numFmtId="0" fontId="6" fillId="7" borderId="14" xfId="4" applyFont="1" applyFill="1" applyBorder="1" applyAlignment="1">
      <alignment horizontal="left" vertical="center" wrapText="1"/>
    </xf>
    <xf numFmtId="2" fontId="6" fillId="6" borderId="6" xfId="1" applyNumberFormat="1" applyFont="1" applyFill="1" applyBorder="1" applyAlignment="1">
      <alignment horizontal="center" vertical="center" wrapText="1"/>
    </xf>
    <xf numFmtId="2" fontId="6" fillId="6" borderId="9" xfId="1" applyNumberFormat="1" applyFont="1" applyFill="1" applyBorder="1" applyAlignment="1">
      <alignment horizontal="center" vertical="center" wrapText="1"/>
    </xf>
    <xf numFmtId="2" fontId="6" fillId="6" borderId="12" xfId="1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left" vertical="center" wrapText="1"/>
    </xf>
    <xf numFmtId="0" fontId="6" fillId="7" borderId="11" xfId="4" applyFont="1" applyFill="1" applyBorder="1" applyAlignment="1">
      <alignment horizontal="left" vertical="center" wrapText="1"/>
    </xf>
    <xf numFmtId="0" fontId="6" fillId="7" borderId="9" xfId="3" applyFont="1" applyFill="1" applyBorder="1" applyAlignment="1">
      <alignment horizontal="center" vertical="center" wrapText="1"/>
    </xf>
    <xf numFmtId="0" fontId="6" fillId="7" borderId="13" xfId="4" applyFont="1" applyFill="1" applyBorder="1" applyAlignment="1">
      <alignment vertical="center" wrapText="1"/>
    </xf>
    <xf numFmtId="0" fontId="6" fillId="7" borderId="14" xfId="4" applyFont="1" applyFill="1" applyBorder="1" applyAlignment="1">
      <alignment vertical="center" wrapText="1"/>
    </xf>
    <xf numFmtId="49" fontId="6" fillId="6" borderId="9" xfId="1" applyNumberFormat="1" applyFont="1" applyFill="1" applyBorder="1" applyAlignment="1">
      <alignment horizontal="center" vertical="center" wrapText="1"/>
    </xf>
    <xf numFmtId="0" fontId="27" fillId="0" borderId="0" xfId="12" applyFont="1" applyAlignment="1">
      <alignment horizontal="center"/>
    </xf>
    <xf numFmtId="0" fontId="26" fillId="0" borderId="0" xfId="12" applyFont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vertical="center" wrapText="1"/>
    </xf>
    <xf numFmtId="0" fontId="13" fillId="6" borderId="9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</cellXfs>
  <cellStyles count="13">
    <cellStyle name="Bilješka 2 2" xfId="4"/>
    <cellStyle name="Bilješka 3" xfId="10"/>
    <cellStyle name="Hiperveza" xfId="5" builtinId="8"/>
    <cellStyle name="Loše" xfId="1" builtinId="27"/>
    <cellStyle name="Neutral 2" xfId="9"/>
    <cellStyle name="Neutralno 2" xfId="3"/>
    <cellStyle name="Normal 2 3" xfId="12"/>
    <cellStyle name="Normalno" xfId="0" builtinId="0"/>
    <cellStyle name="Normalno 11" xfId="6"/>
    <cellStyle name="Normalno 11 2" xfId="7"/>
    <cellStyle name="Normalno 3 2" xfId="2"/>
    <cellStyle name="Note 2" xfId="11"/>
    <cellStyle name="Postotak" xfId="8" builtinId="5"/>
  </cellStyles>
  <dxfs count="0"/>
  <tableStyles count="0" defaultTableStyle="TableStyleMedium2" defaultPivotStyle="PivotStyleLight16"/>
  <colors>
    <mruColors>
      <color rgb="FFFFFFCC"/>
      <color rgb="FFFFC7C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BreakPreview" zoomScale="75" zoomScaleNormal="60" zoomScaleSheetLayoutView="75" workbookViewId="0">
      <selection activeCell="G5" sqref="G5"/>
    </sheetView>
  </sheetViews>
  <sheetFormatPr defaultColWidth="8.85546875" defaultRowHeight="12.75" x14ac:dyDescent="0.2"/>
  <cols>
    <col min="1" max="1" width="11.7109375" style="1" customWidth="1"/>
    <col min="2" max="2" width="41.7109375" style="1" customWidth="1"/>
    <col min="3" max="4" width="15.7109375" style="1" customWidth="1"/>
    <col min="5" max="6" width="20.7109375" style="1" customWidth="1"/>
    <col min="7" max="7" width="15.7109375" style="1" customWidth="1"/>
    <col min="8" max="8" width="45.7109375" style="1" customWidth="1"/>
    <col min="9" max="9" width="30.7109375" style="1" customWidth="1"/>
    <col min="10" max="10" width="23.7109375" style="20" customWidth="1"/>
    <col min="11" max="13" width="23.7109375" style="1" customWidth="1"/>
    <col min="14" max="14" width="32.28515625" style="1" customWidth="1"/>
    <col min="15" max="16384" width="8.85546875" style="1"/>
  </cols>
  <sheetData>
    <row r="1" spans="1:24" s="2" customFormat="1" ht="39" customHeight="1" x14ac:dyDescent="0.2">
      <c r="A1" s="326" t="s">
        <v>1918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3" customFormat="1" ht="60" customHeight="1" x14ac:dyDescent="0.2">
      <c r="A2" s="185" t="s">
        <v>1</v>
      </c>
      <c r="B2" s="185" t="s">
        <v>692</v>
      </c>
      <c r="C2" s="329" t="s">
        <v>3</v>
      </c>
      <c r="D2" s="330"/>
      <c r="E2" s="185" t="s">
        <v>4</v>
      </c>
      <c r="F2" s="185" t="s">
        <v>5</v>
      </c>
      <c r="G2" s="185" t="s">
        <v>6</v>
      </c>
      <c r="H2" s="185" t="s">
        <v>7</v>
      </c>
      <c r="I2" s="185" t="s">
        <v>8</v>
      </c>
      <c r="J2" s="185" t="s">
        <v>9</v>
      </c>
      <c r="K2" s="185" t="s">
        <v>10</v>
      </c>
      <c r="L2" s="185" t="s">
        <v>2144</v>
      </c>
      <c r="M2" s="185" t="s">
        <v>2142</v>
      </c>
      <c r="N2" s="185" t="s">
        <v>2143</v>
      </c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5.5" customHeight="1" x14ac:dyDescent="0.2">
      <c r="A3" s="184" t="s">
        <v>1919</v>
      </c>
      <c r="B3" s="192" t="s">
        <v>1920</v>
      </c>
      <c r="C3" s="331" t="s">
        <v>1952</v>
      </c>
      <c r="D3" s="332"/>
      <c r="E3" s="189" t="s">
        <v>1921</v>
      </c>
      <c r="F3" s="189" t="s">
        <v>1922</v>
      </c>
      <c r="G3" s="186" t="s">
        <v>1923</v>
      </c>
      <c r="H3" s="187" t="s">
        <v>1953</v>
      </c>
      <c r="I3" s="181" t="s">
        <v>1924</v>
      </c>
      <c r="J3" s="190" t="s">
        <v>1925</v>
      </c>
      <c r="K3" s="188" t="s">
        <v>12</v>
      </c>
      <c r="L3" s="188">
        <v>120</v>
      </c>
      <c r="M3" s="188" t="s">
        <v>2145</v>
      </c>
      <c r="N3" s="188"/>
    </row>
    <row r="4" spans="1:24" ht="119.25" customHeight="1" x14ac:dyDescent="0.2">
      <c r="A4" s="184" t="s">
        <v>1926</v>
      </c>
      <c r="B4" s="192" t="s">
        <v>1927</v>
      </c>
      <c r="C4" s="333" t="s">
        <v>1928</v>
      </c>
      <c r="D4" s="334"/>
      <c r="E4" s="189" t="s">
        <v>1921</v>
      </c>
      <c r="F4" s="189" t="s">
        <v>1929</v>
      </c>
      <c r="G4" s="186" t="s">
        <v>1930</v>
      </c>
      <c r="H4" s="187" t="s">
        <v>1931</v>
      </c>
      <c r="I4" s="181" t="s">
        <v>1928</v>
      </c>
      <c r="J4" s="190" t="s">
        <v>1932</v>
      </c>
      <c r="K4" s="188" t="s">
        <v>12</v>
      </c>
      <c r="L4" s="188">
        <v>100</v>
      </c>
      <c r="M4" s="188" t="s">
        <v>2183</v>
      </c>
      <c r="N4" s="188"/>
    </row>
    <row r="5" spans="1:24" ht="119.25" customHeight="1" x14ac:dyDescent="0.2">
      <c r="A5" s="184" t="s">
        <v>1933</v>
      </c>
      <c r="B5" s="192" t="s">
        <v>1934</v>
      </c>
      <c r="C5" s="335" t="s">
        <v>1935</v>
      </c>
      <c r="D5" s="336"/>
      <c r="E5" s="189" t="s">
        <v>1936</v>
      </c>
      <c r="F5" s="189" t="s">
        <v>1937</v>
      </c>
      <c r="G5" s="323" t="s">
        <v>1938</v>
      </c>
      <c r="H5" s="187" t="s">
        <v>1934</v>
      </c>
      <c r="I5" s="181" t="s">
        <v>1935</v>
      </c>
      <c r="J5" s="191">
        <v>150</v>
      </c>
      <c r="K5" s="188" t="s">
        <v>12</v>
      </c>
      <c r="L5" s="188">
        <v>70</v>
      </c>
      <c r="M5" s="188" t="s">
        <v>2145</v>
      </c>
      <c r="N5" s="188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12" customFormat="1" ht="108" customHeight="1" x14ac:dyDescent="0.2">
      <c r="A6" s="184" t="s">
        <v>1939</v>
      </c>
      <c r="B6" s="192" t="s">
        <v>1940</v>
      </c>
      <c r="C6" s="325" t="s">
        <v>1941</v>
      </c>
      <c r="D6" s="325"/>
      <c r="E6" s="96" t="s">
        <v>1942</v>
      </c>
      <c r="F6" s="189" t="s">
        <v>1943</v>
      </c>
      <c r="G6" s="186" t="s">
        <v>1944</v>
      </c>
      <c r="H6" s="187" t="s">
        <v>1940</v>
      </c>
      <c r="I6" s="181" t="s">
        <v>1941</v>
      </c>
      <c r="J6" s="191">
        <v>100</v>
      </c>
      <c r="K6" s="188" t="s">
        <v>12</v>
      </c>
      <c r="L6" s="188">
        <v>50</v>
      </c>
      <c r="M6" s="188" t="s">
        <v>2145</v>
      </c>
      <c r="N6" s="188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12" customFormat="1" ht="119.25" customHeight="1" x14ac:dyDescent="0.2">
      <c r="A7" s="186" t="s">
        <v>1945</v>
      </c>
      <c r="B7" s="192" t="s">
        <v>1946</v>
      </c>
      <c r="C7" s="325" t="s">
        <v>1947</v>
      </c>
      <c r="D7" s="325"/>
      <c r="E7" s="189" t="s">
        <v>1948</v>
      </c>
      <c r="F7" s="189" t="s">
        <v>1949</v>
      </c>
      <c r="G7" s="186" t="s">
        <v>1950</v>
      </c>
      <c r="H7" s="187" t="s">
        <v>1951</v>
      </c>
      <c r="I7" s="181" t="s">
        <v>1947</v>
      </c>
      <c r="J7" s="191">
        <v>85</v>
      </c>
      <c r="K7" s="188" t="s">
        <v>12</v>
      </c>
      <c r="L7" s="188">
        <v>40</v>
      </c>
      <c r="M7" s="188" t="s">
        <v>2145</v>
      </c>
      <c r="N7" s="188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182" customFormat="1" ht="15" customHeight="1" x14ac:dyDescent="0.2">
      <c r="A8" s="90"/>
      <c r="B8" s="183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</sheetData>
  <mergeCells count="7">
    <mergeCell ref="C7:D7"/>
    <mergeCell ref="A1:N1"/>
    <mergeCell ref="C2:D2"/>
    <mergeCell ref="C3:D3"/>
    <mergeCell ref="C4:D4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8" scale="55" firstPageNumber="5" fitToHeight="0" orientation="landscape" useFirstPageNumber="1" r:id="rId1"/>
  <headerFooter>
    <oddFooter>&amp;CPolugodišnji izvještaj o radu za 2025. godinu
KABINET MINISTRA&amp;R&amp;P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zoomScale="75" zoomScaleNormal="60" zoomScaleSheetLayoutView="75" workbookViewId="0">
      <pane ySplit="2" topLeftCell="A3" activePane="bottomLeft" state="frozen"/>
      <selection activeCell="C5" sqref="C5:D5"/>
      <selection pane="bottomLeft" activeCell="C8" sqref="C8:D9"/>
    </sheetView>
  </sheetViews>
  <sheetFormatPr defaultColWidth="8.85546875" defaultRowHeight="12.75" x14ac:dyDescent="0.2"/>
  <cols>
    <col min="1" max="1" width="11.7109375" style="1" customWidth="1"/>
    <col min="2" max="2" width="41.7109375" style="1" customWidth="1"/>
    <col min="3" max="4" width="15.7109375" style="1" customWidth="1"/>
    <col min="5" max="6" width="20.7109375" style="1" customWidth="1"/>
    <col min="7" max="7" width="15.7109375" style="1" customWidth="1"/>
    <col min="8" max="8" width="45.7109375" style="1" customWidth="1"/>
    <col min="9" max="9" width="30.7109375" style="1" customWidth="1"/>
    <col min="10" max="10" width="23.7109375" style="20" customWidth="1"/>
    <col min="11" max="13" width="23.7109375" style="1" customWidth="1"/>
    <col min="14" max="14" width="32.140625" style="1" customWidth="1"/>
    <col min="15" max="16384" width="8.85546875" style="1"/>
  </cols>
  <sheetData>
    <row r="1" spans="1:14" s="2" customFormat="1" ht="36" customHeight="1" x14ac:dyDescent="0.2">
      <c r="A1" s="340" t="s">
        <v>1971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2"/>
    </row>
    <row r="2" spans="1:14" s="3" customFormat="1" ht="60" customHeight="1" x14ac:dyDescent="0.2">
      <c r="A2" s="319" t="s">
        <v>1</v>
      </c>
      <c r="B2" s="319" t="s">
        <v>2</v>
      </c>
      <c r="C2" s="329" t="s">
        <v>3</v>
      </c>
      <c r="D2" s="330"/>
      <c r="E2" s="319" t="s">
        <v>4</v>
      </c>
      <c r="F2" s="319" t="s">
        <v>5</v>
      </c>
      <c r="G2" s="319" t="s">
        <v>6</v>
      </c>
      <c r="H2" s="319" t="s">
        <v>7</v>
      </c>
      <c r="I2" s="319" t="s">
        <v>8</v>
      </c>
      <c r="J2" s="319" t="s">
        <v>9</v>
      </c>
      <c r="K2" s="319" t="s">
        <v>10</v>
      </c>
      <c r="L2" s="319" t="s">
        <v>2144</v>
      </c>
      <c r="M2" s="319" t="s">
        <v>2142</v>
      </c>
      <c r="N2" s="319" t="s">
        <v>2143</v>
      </c>
    </row>
    <row r="3" spans="1:14" s="2" customFormat="1" ht="39" customHeight="1" x14ac:dyDescent="0.2">
      <c r="A3" s="340" t="s">
        <v>1972</v>
      </c>
      <c r="B3" s="341"/>
      <c r="C3" s="341"/>
      <c r="D3" s="341"/>
      <c r="E3" s="341"/>
      <c r="F3" s="341"/>
      <c r="G3" s="341"/>
      <c r="H3" s="341"/>
      <c r="I3" s="341"/>
      <c r="J3" s="341"/>
      <c r="K3" s="342"/>
      <c r="L3" s="321"/>
      <c r="M3" s="321"/>
      <c r="N3" s="321"/>
    </row>
    <row r="4" spans="1:14" ht="120" customHeight="1" x14ac:dyDescent="0.2">
      <c r="A4" s="343" t="s">
        <v>1973</v>
      </c>
      <c r="B4" s="346" t="s">
        <v>1974</v>
      </c>
      <c r="C4" s="333" t="s">
        <v>1975</v>
      </c>
      <c r="D4" s="334"/>
      <c r="E4" s="200" t="s">
        <v>136</v>
      </c>
      <c r="F4" s="200" t="s">
        <v>75</v>
      </c>
      <c r="G4" s="202" t="s">
        <v>1976</v>
      </c>
      <c r="H4" s="204" t="s">
        <v>1977</v>
      </c>
      <c r="I4" s="197" t="s">
        <v>1978</v>
      </c>
      <c r="J4" s="205">
        <v>1</v>
      </c>
      <c r="K4" s="202" t="s">
        <v>1979</v>
      </c>
      <c r="L4" s="202">
        <v>1</v>
      </c>
      <c r="M4" s="206" t="s">
        <v>2146</v>
      </c>
      <c r="N4" s="202"/>
    </row>
    <row r="5" spans="1:14" ht="123" customHeight="1" x14ac:dyDescent="0.2">
      <c r="A5" s="345"/>
      <c r="B5" s="348"/>
      <c r="C5" s="333" t="s">
        <v>1980</v>
      </c>
      <c r="D5" s="334"/>
      <c r="E5" s="200" t="s">
        <v>1514</v>
      </c>
      <c r="F5" s="200" t="s">
        <v>1981</v>
      </c>
      <c r="G5" s="323" t="s">
        <v>1982</v>
      </c>
      <c r="H5" s="204" t="s">
        <v>1983</v>
      </c>
      <c r="I5" s="197" t="s">
        <v>1984</v>
      </c>
      <c r="J5" s="201">
        <v>0.95</v>
      </c>
      <c r="K5" s="202" t="s">
        <v>1985</v>
      </c>
      <c r="L5" s="158">
        <v>0.5</v>
      </c>
      <c r="M5" s="202" t="s">
        <v>2145</v>
      </c>
      <c r="N5" s="202"/>
    </row>
    <row r="6" spans="1:14" ht="121.15" customHeight="1" x14ac:dyDescent="0.2">
      <c r="A6" s="202" t="s">
        <v>1986</v>
      </c>
      <c r="B6" s="203" t="s">
        <v>1987</v>
      </c>
      <c r="C6" s="333" t="s">
        <v>1988</v>
      </c>
      <c r="D6" s="334"/>
      <c r="E6" s="201" t="s">
        <v>1483</v>
      </c>
      <c r="F6" s="201" t="s">
        <v>130</v>
      </c>
      <c r="G6" s="202" t="s">
        <v>1989</v>
      </c>
      <c r="H6" s="204" t="s">
        <v>1990</v>
      </c>
      <c r="I6" s="197" t="s">
        <v>1991</v>
      </c>
      <c r="J6" s="205">
        <v>1</v>
      </c>
      <c r="K6" s="202" t="s">
        <v>12</v>
      </c>
      <c r="L6" s="202">
        <v>1</v>
      </c>
      <c r="M6" s="206" t="s">
        <v>2146</v>
      </c>
      <c r="N6" s="202"/>
    </row>
    <row r="7" spans="1:14" ht="111" customHeight="1" x14ac:dyDescent="0.2">
      <c r="A7" s="202" t="s">
        <v>1992</v>
      </c>
      <c r="B7" s="203" t="s">
        <v>1993</v>
      </c>
      <c r="C7" s="333" t="s">
        <v>1994</v>
      </c>
      <c r="D7" s="334"/>
      <c r="E7" s="201" t="s">
        <v>1483</v>
      </c>
      <c r="F7" s="201" t="s">
        <v>130</v>
      </c>
      <c r="G7" s="202" t="s">
        <v>1995</v>
      </c>
      <c r="H7" s="204" t="s">
        <v>1996</v>
      </c>
      <c r="I7" s="197" t="s">
        <v>1997</v>
      </c>
      <c r="J7" s="205">
        <v>1</v>
      </c>
      <c r="K7" s="202" t="s">
        <v>12</v>
      </c>
      <c r="L7" s="202">
        <v>0</v>
      </c>
      <c r="M7" s="202" t="s">
        <v>2170</v>
      </c>
      <c r="N7" s="203" t="s">
        <v>2185</v>
      </c>
    </row>
    <row r="8" spans="1:14" ht="106.9" customHeight="1" x14ac:dyDescent="0.2">
      <c r="A8" s="364" t="s">
        <v>2191</v>
      </c>
      <c r="B8" s="367" t="s">
        <v>2190</v>
      </c>
      <c r="C8" s="358" t="s">
        <v>1998</v>
      </c>
      <c r="D8" s="359"/>
      <c r="E8" s="355" t="s">
        <v>316</v>
      </c>
      <c r="F8" s="355" t="s">
        <v>130</v>
      </c>
      <c r="G8" s="202" t="s">
        <v>1999</v>
      </c>
      <c r="H8" s="204" t="s">
        <v>2000</v>
      </c>
      <c r="I8" s="197" t="s">
        <v>2001</v>
      </c>
      <c r="J8" s="205">
        <v>1</v>
      </c>
      <c r="K8" s="202" t="s">
        <v>12</v>
      </c>
      <c r="L8" s="202">
        <v>0</v>
      </c>
      <c r="M8" s="202" t="s">
        <v>2170</v>
      </c>
      <c r="N8" s="203" t="s">
        <v>2186</v>
      </c>
    </row>
    <row r="9" spans="1:14" ht="142.15" customHeight="1" x14ac:dyDescent="0.2">
      <c r="A9" s="365"/>
      <c r="B9" s="368"/>
      <c r="C9" s="362"/>
      <c r="D9" s="363"/>
      <c r="E9" s="357"/>
      <c r="F9" s="357"/>
      <c r="G9" s="202" t="s">
        <v>2002</v>
      </c>
      <c r="H9" s="204" t="s">
        <v>2003</v>
      </c>
      <c r="I9" s="197" t="s">
        <v>2004</v>
      </c>
      <c r="J9" s="201">
        <v>1</v>
      </c>
      <c r="K9" s="202" t="s">
        <v>12</v>
      </c>
      <c r="L9" s="202">
        <v>0</v>
      </c>
      <c r="M9" s="202" t="s">
        <v>2170</v>
      </c>
      <c r="N9" s="203" t="s">
        <v>2187</v>
      </c>
    </row>
    <row r="10" spans="1:14" ht="85.9" customHeight="1" x14ac:dyDescent="0.2">
      <c r="A10" s="365"/>
      <c r="B10" s="368"/>
      <c r="C10" s="333" t="s">
        <v>2005</v>
      </c>
      <c r="D10" s="334"/>
      <c r="E10" s="201" t="s">
        <v>316</v>
      </c>
      <c r="F10" s="201" t="s">
        <v>130</v>
      </c>
      <c r="G10" s="202" t="s">
        <v>2006</v>
      </c>
      <c r="H10" s="204" t="s">
        <v>2007</v>
      </c>
      <c r="I10" s="100" t="s">
        <v>2008</v>
      </c>
      <c r="J10" s="201">
        <v>1</v>
      </c>
      <c r="K10" s="202" t="s">
        <v>12</v>
      </c>
      <c r="L10" s="158">
        <v>1</v>
      </c>
      <c r="M10" s="206" t="s">
        <v>2146</v>
      </c>
      <c r="N10" s="202"/>
    </row>
    <row r="11" spans="1:14" ht="124.9" customHeight="1" x14ac:dyDescent="0.2">
      <c r="A11" s="365"/>
      <c r="B11" s="368"/>
      <c r="C11" s="358" t="s">
        <v>2009</v>
      </c>
      <c r="D11" s="359"/>
      <c r="E11" s="355" t="s">
        <v>316</v>
      </c>
      <c r="F11" s="355" t="s">
        <v>130</v>
      </c>
      <c r="G11" s="202" t="s">
        <v>2010</v>
      </c>
      <c r="H11" s="204" t="s">
        <v>2011</v>
      </c>
      <c r="I11" s="197" t="s">
        <v>2012</v>
      </c>
      <c r="J11" s="201">
        <v>1</v>
      </c>
      <c r="K11" s="202" t="s">
        <v>12</v>
      </c>
      <c r="L11" s="158">
        <v>1</v>
      </c>
      <c r="M11" s="206" t="s">
        <v>2146</v>
      </c>
      <c r="N11" s="202"/>
    </row>
    <row r="12" spans="1:14" ht="127.9" customHeight="1" x14ac:dyDescent="0.2">
      <c r="A12" s="365"/>
      <c r="B12" s="368"/>
      <c r="C12" s="362"/>
      <c r="D12" s="363"/>
      <c r="E12" s="357"/>
      <c r="F12" s="357"/>
      <c r="G12" s="202" t="s">
        <v>2013</v>
      </c>
      <c r="H12" s="204" t="s">
        <v>2014</v>
      </c>
      <c r="I12" s="197" t="s">
        <v>2015</v>
      </c>
      <c r="J12" s="201">
        <v>1</v>
      </c>
      <c r="K12" s="202" t="s">
        <v>12</v>
      </c>
      <c r="L12" s="158">
        <v>1</v>
      </c>
      <c r="M12" s="206" t="s">
        <v>2146</v>
      </c>
      <c r="N12" s="202"/>
    </row>
    <row r="13" spans="1:14" ht="230.45" customHeight="1" x14ac:dyDescent="0.2">
      <c r="A13" s="365"/>
      <c r="B13" s="368"/>
      <c r="C13" s="358" t="s">
        <v>2016</v>
      </c>
      <c r="D13" s="359"/>
      <c r="E13" s="355" t="s">
        <v>316</v>
      </c>
      <c r="F13" s="355" t="s">
        <v>130</v>
      </c>
      <c r="G13" s="202" t="s">
        <v>2017</v>
      </c>
      <c r="H13" s="204" t="s">
        <v>2018</v>
      </c>
      <c r="I13" s="197" t="s">
        <v>2019</v>
      </c>
      <c r="J13" s="201">
        <v>1</v>
      </c>
      <c r="K13" s="202" t="s">
        <v>12</v>
      </c>
      <c r="L13" s="158">
        <v>0</v>
      </c>
      <c r="M13" s="206" t="s">
        <v>2147</v>
      </c>
      <c r="N13" s="203" t="s">
        <v>2188</v>
      </c>
    </row>
    <row r="14" spans="1:14" ht="173.25" customHeight="1" x14ac:dyDescent="0.2">
      <c r="A14" s="365"/>
      <c r="B14" s="368"/>
      <c r="C14" s="362"/>
      <c r="D14" s="363"/>
      <c r="E14" s="357"/>
      <c r="F14" s="357"/>
      <c r="G14" s="202" t="s">
        <v>2020</v>
      </c>
      <c r="H14" s="204" t="s">
        <v>2021</v>
      </c>
      <c r="I14" s="197" t="s">
        <v>2022</v>
      </c>
      <c r="J14" s="201">
        <v>1</v>
      </c>
      <c r="K14" s="202" t="s">
        <v>12</v>
      </c>
      <c r="L14" s="158">
        <v>0</v>
      </c>
      <c r="M14" s="206" t="s">
        <v>2147</v>
      </c>
      <c r="N14" s="203" t="s">
        <v>2189</v>
      </c>
    </row>
    <row r="15" spans="1:14" ht="103.9" customHeight="1" x14ac:dyDescent="0.2">
      <c r="A15" s="365"/>
      <c r="B15" s="368"/>
      <c r="C15" s="333" t="s">
        <v>2023</v>
      </c>
      <c r="D15" s="334"/>
      <c r="E15" s="201" t="s">
        <v>316</v>
      </c>
      <c r="F15" s="201" t="s">
        <v>130</v>
      </c>
      <c r="G15" s="202" t="s">
        <v>2024</v>
      </c>
      <c r="H15" s="204" t="s">
        <v>2025</v>
      </c>
      <c r="I15" s="197" t="s">
        <v>2026</v>
      </c>
      <c r="J15" s="201">
        <v>1</v>
      </c>
      <c r="K15" s="202" t="s">
        <v>12</v>
      </c>
      <c r="L15" s="158">
        <v>1</v>
      </c>
      <c r="M15" s="206" t="s">
        <v>2146</v>
      </c>
      <c r="N15" s="202"/>
    </row>
    <row r="16" spans="1:14" ht="97.5" customHeight="1" x14ac:dyDescent="0.2">
      <c r="A16" s="366"/>
      <c r="B16" s="369"/>
      <c r="C16" s="333" t="s">
        <v>2027</v>
      </c>
      <c r="D16" s="334"/>
      <c r="E16" s="201" t="s">
        <v>316</v>
      </c>
      <c r="F16" s="201" t="s">
        <v>130</v>
      </c>
      <c r="G16" s="202" t="s">
        <v>2028</v>
      </c>
      <c r="H16" s="204" t="s">
        <v>2029</v>
      </c>
      <c r="I16" s="197" t="s">
        <v>2030</v>
      </c>
      <c r="J16" s="201">
        <v>1</v>
      </c>
      <c r="K16" s="202" t="s">
        <v>12</v>
      </c>
      <c r="L16" s="158">
        <v>1</v>
      </c>
      <c r="M16" s="206" t="s">
        <v>2146</v>
      </c>
      <c r="N16" s="202"/>
    </row>
    <row r="17" spans="1:14" ht="103.5" customHeight="1" x14ac:dyDescent="0.2">
      <c r="A17" s="202" t="s">
        <v>2031</v>
      </c>
      <c r="B17" s="208" t="s">
        <v>2032</v>
      </c>
      <c r="C17" s="333" t="s">
        <v>2033</v>
      </c>
      <c r="D17" s="334"/>
      <c r="E17" s="201" t="s">
        <v>316</v>
      </c>
      <c r="F17" s="201" t="s">
        <v>130</v>
      </c>
      <c r="G17" s="202" t="s">
        <v>2034</v>
      </c>
      <c r="H17" s="204" t="s">
        <v>2035</v>
      </c>
      <c r="I17" s="197" t="s">
        <v>2036</v>
      </c>
      <c r="J17" s="205">
        <v>1</v>
      </c>
      <c r="K17" s="202" t="s">
        <v>12</v>
      </c>
      <c r="L17" s="157">
        <v>1</v>
      </c>
      <c r="M17" s="206" t="s">
        <v>2146</v>
      </c>
      <c r="N17" s="202"/>
    </row>
    <row r="18" spans="1:14" ht="110.25" customHeight="1" x14ac:dyDescent="0.2">
      <c r="A18" s="202" t="s">
        <v>2037</v>
      </c>
      <c r="B18" s="208" t="s">
        <v>2038</v>
      </c>
      <c r="C18" s="333" t="s">
        <v>2039</v>
      </c>
      <c r="D18" s="334"/>
      <c r="E18" s="201" t="s">
        <v>316</v>
      </c>
      <c r="F18" s="201" t="s">
        <v>130</v>
      </c>
      <c r="G18" s="202" t="s">
        <v>2040</v>
      </c>
      <c r="H18" s="204" t="s">
        <v>2041</v>
      </c>
      <c r="I18" s="197" t="s">
        <v>2042</v>
      </c>
      <c r="J18" s="201">
        <v>1</v>
      </c>
      <c r="K18" s="202" t="s">
        <v>12</v>
      </c>
      <c r="L18" s="158">
        <v>1</v>
      </c>
      <c r="M18" s="206" t="s">
        <v>2146</v>
      </c>
      <c r="N18" s="202"/>
    </row>
    <row r="19" spans="1:14" ht="132" customHeight="1" x14ac:dyDescent="0.2">
      <c r="A19" s="343" t="s">
        <v>2043</v>
      </c>
      <c r="B19" s="346" t="s">
        <v>2044</v>
      </c>
      <c r="C19" s="358" t="s">
        <v>2045</v>
      </c>
      <c r="D19" s="359"/>
      <c r="E19" s="355" t="s">
        <v>316</v>
      </c>
      <c r="F19" s="355" t="s">
        <v>130</v>
      </c>
      <c r="G19" s="202" t="s">
        <v>2046</v>
      </c>
      <c r="H19" s="204" t="s">
        <v>2047</v>
      </c>
      <c r="I19" s="197" t="s">
        <v>2048</v>
      </c>
      <c r="J19" s="201">
        <v>1</v>
      </c>
      <c r="K19" s="202" t="s">
        <v>12</v>
      </c>
      <c r="L19" s="158">
        <v>1</v>
      </c>
      <c r="M19" s="206" t="s">
        <v>2146</v>
      </c>
      <c r="N19" s="202"/>
    </row>
    <row r="20" spans="1:14" ht="121.5" customHeight="1" x14ac:dyDescent="0.2">
      <c r="A20" s="344"/>
      <c r="B20" s="347"/>
      <c r="C20" s="360"/>
      <c r="D20" s="361"/>
      <c r="E20" s="356"/>
      <c r="F20" s="356"/>
      <c r="G20" s="202" t="s">
        <v>2049</v>
      </c>
      <c r="H20" s="204" t="s">
        <v>2050</v>
      </c>
      <c r="I20" s="197" t="s">
        <v>2051</v>
      </c>
      <c r="J20" s="201">
        <v>1</v>
      </c>
      <c r="K20" s="202" t="s">
        <v>12</v>
      </c>
      <c r="L20" s="158">
        <v>1</v>
      </c>
      <c r="M20" s="206" t="s">
        <v>2146</v>
      </c>
      <c r="N20" s="202"/>
    </row>
    <row r="21" spans="1:14" ht="89.25" customHeight="1" x14ac:dyDescent="0.2">
      <c r="A21" s="343" t="s">
        <v>2052</v>
      </c>
      <c r="B21" s="346" t="s">
        <v>2053</v>
      </c>
      <c r="C21" s="333" t="s">
        <v>2054</v>
      </c>
      <c r="D21" s="334"/>
      <c r="E21" s="201" t="s">
        <v>316</v>
      </c>
      <c r="F21" s="201" t="s">
        <v>130</v>
      </c>
      <c r="G21" s="202" t="s">
        <v>2055</v>
      </c>
      <c r="H21" s="101" t="s">
        <v>2056</v>
      </c>
      <c r="I21" s="197" t="s">
        <v>2057</v>
      </c>
      <c r="J21" s="201">
        <v>1</v>
      </c>
      <c r="K21" s="202" t="s">
        <v>12</v>
      </c>
      <c r="L21" s="158">
        <v>1</v>
      </c>
      <c r="M21" s="206" t="s">
        <v>2146</v>
      </c>
      <c r="N21" s="202"/>
    </row>
    <row r="22" spans="1:14" ht="159" customHeight="1" x14ac:dyDescent="0.2">
      <c r="A22" s="344"/>
      <c r="B22" s="347"/>
      <c r="C22" s="333" t="s">
        <v>2058</v>
      </c>
      <c r="D22" s="334"/>
      <c r="E22" s="201" t="s">
        <v>316</v>
      </c>
      <c r="F22" s="201" t="s">
        <v>130</v>
      </c>
      <c r="G22" s="202" t="s">
        <v>2059</v>
      </c>
      <c r="H22" s="204" t="s">
        <v>2060</v>
      </c>
      <c r="I22" s="197" t="s">
        <v>2061</v>
      </c>
      <c r="J22" s="201">
        <v>1</v>
      </c>
      <c r="K22" s="202" t="s">
        <v>2062</v>
      </c>
      <c r="L22" s="158">
        <v>1</v>
      </c>
      <c r="M22" s="206" t="s">
        <v>2146</v>
      </c>
      <c r="N22" s="202"/>
    </row>
    <row r="23" spans="1:14" ht="135" customHeight="1" x14ac:dyDescent="0.2">
      <c r="A23" s="344"/>
      <c r="B23" s="347"/>
      <c r="C23" s="333" t="s">
        <v>2063</v>
      </c>
      <c r="D23" s="334"/>
      <c r="E23" s="200" t="s">
        <v>136</v>
      </c>
      <c r="F23" s="200" t="s">
        <v>75</v>
      </c>
      <c r="G23" s="202" t="s">
        <v>2064</v>
      </c>
      <c r="H23" s="204" t="s">
        <v>2065</v>
      </c>
      <c r="I23" s="197" t="s">
        <v>2066</v>
      </c>
      <c r="J23" s="201">
        <v>1</v>
      </c>
      <c r="K23" s="202" t="s">
        <v>360</v>
      </c>
      <c r="L23" s="158">
        <v>1</v>
      </c>
      <c r="M23" s="206" t="s">
        <v>2146</v>
      </c>
      <c r="N23" s="202"/>
    </row>
    <row r="24" spans="1:14" ht="186.75" customHeight="1" x14ac:dyDescent="0.2">
      <c r="A24" s="344"/>
      <c r="B24" s="347"/>
      <c r="C24" s="358" t="s">
        <v>2067</v>
      </c>
      <c r="D24" s="359"/>
      <c r="E24" s="355" t="s">
        <v>316</v>
      </c>
      <c r="F24" s="355" t="s">
        <v>130</v>
      </c>
      <c r="G24" s="202" t="s">
        <v>2068</v>
      </c>
      <c r="H24" s="101" t="s">
        <v>2069</v>
      </c>
      <c r="I24" s="197" t="s">
        <v>2070</v>
      </c>
      <c r="J24" s="201">
        <v>1</v>
      </c>
      <c r="K24" s="202" t="s">
        <v>360</v>
      </c>
      <c r="L24" s="158">
        <v>1</v>
      </c>
      <c r="M24" s="206" t="s">
        <v>2146</v>
      </c>
      <c r="N24" s="202"/>
    </row>
    <row r="25" spans="1:14" ht="75" customHeight="1" x14ac:dyDescent="0.2">
      <c r="A25" s="344"/>
      <c r="B25" s="347"/>
      <c r="C25" s="360"/>
      <c r="D25" s="361"/>
      <c r="E25" s="356"/>
      <c r="F25" s="356"/>
      <c r="G25" s="202" t="s">
        <v>2071</v>
      </c>
      <c r="H25" s="101" t="s">
        <v>2072</v>
      </c>
      <c r="I25" s="197" t="s">
        <v>2073</v>
      </c>
      <c r="J25" s="205">
        <v>1</v>
      </c>
      <c r="K25" s="202" t="s">
        <v>360</v>
      </c>
      <c r="L25" s="157">
        <v>1</v>
      </c>
      <c r="M25" s="206" t="s">
        <v>2146</v>
      </c>
      <c r="N25" s="202"/>
    </row>
    <row r="26" spans="1:14" ht="129.75" customHeight="1" x14ac:dyDescent="0.2">
      <c r="A26" s="345"/>
      <c r="B26" s="348"/>
      <c r="C26" s="362"/>
      <c r="D26" s="363"/>
      <c r="E26" s="357"/>
      <c r="F26" s="357"/>
      <c r="G26" s="202" t="s">
        <v>2074</v>
      </c>
      <c r="H26" s="204" t="s">
        <v>2075</v>
      </c>
      <c r="I26" s="197" t="s">
        <v>2076</v>
      </c>
      <c r="J26" s="201">
        <v>1</v>
      </c>
      <c r="K26" s="202" t="s">
        <v>360</v>
      </c>
      <c r="L26" s="158">
        <v>1</v>
      </c>
      <c r="M26" s="206" t="s">
        <v>2146</v>
      </c>
      <c r="N26" s="202"/>
    </row>
    <row r="27" spans="1:14" s="12" customFormat="1" ht="39" customHeight="1" x14ac:dyDescent="0.2">
      <c r="A27" s="340" t="s">
        <v>2077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  <c r="L27" s="207"/>
      <c r="M27" s="207"/>
      <c r="N27" s="207"/>
    </row>
    <row r="28" spans="1:14" ht="81" customHeight="1" x14ac:dyDescent="0.2">
      <c r="A28" s="343" t="s">
        <v>2078</v>
      </c>
      <c r="B28" s="346" t="s">
        <v>363</v>
      </c>
      <c r="C28" s="349" t="s">
        <v>2079</v>
      </c>
      <c r="D28" s="350"/>
      <c r="E28" s="355" t="s">
        <v>2079</v>
      </c>
      <c r="F28" s="355" t="s">
        <v>2079</v>
      </c>
      <c r="G28" s="202" t="s">
        <v>2080</v>
      </c>
      <c r="H28" s="204" t="s">
        <v>2081</v>
      </c>
      <c r="I28" s="197" t="s">
        <v>2082</v>
      </c>
      <c r="J28" s="205">
        <v>1</v>
      </c>
      <c r="K28" s="206" t="s">
        <v>12</v>
      </c>
      <c r="L28" s="206">
        <v>1</v>
      </c>
      <c r="M28" s="206" t="s">
        <v>2146</v>
      </c>
      <c r="N28" s="206"/>
    </row>
    <row r="29" spans="1:14" ht="99.75" customHeight="1" x14ac:dyDescent="0.2">
      <c r="A29" s="344"/>
      <c r="B29" s="347"/>
      <c r="C29" s="351"/>
      <c r="D29" s="352"/>
      <c r="E29" s="356"/>
      <c r="F29" s="356"/>
      <c r="G29" s="202" t="s">
        <v>2083</v>
      </c>
      <c r="H29" s="204" t="s">
        <v>2084</v>
      </c>
      <c r="I29" s="197" t="s">
        <v>2085</v>
      </c>
      <c r="J29" s="201">
        <v>0.8</v>
      </c>
      <c r="K29" s="206" t="s">
        <v>12</v>
      </c>
      <c r="L29" s="125">
        <v>0.75</v>
      </c>
      <c r="M29" s="206" t="s">
        <v>2145</v>
      </c>
      <c r="N29" s="206"/>
    </row>
    <row r="30" spans="1:14" ht="80.25" customHeight="1" x14ac:dyDescent="0.2">
      <c r="A30" s="344"/>
      <c r="B30" s="347"/>
      <c r="C30" s="351"/>
      <c r="D30" s="352"/>
      <c r="E30" s="356"/>
      <c r="F30" s="356"/>
      <c r="G30" s="202" t="s">
        <v>2086</v>
      </c>
      <c r="H30" s="204" t="s">
        <v>2087</v>
      </c>
      <c r="I30" s="197" t="s">
        <v>2088</v>
      </c>
      <c r="J30" s="201">
        <v>1</v>
      </c>
      <c r="K30" s="206" t="s">
        <v>12</v>
      </c>
      <c r="L30" s="125">
        <v>1</v>
      </c>
      <c r="M30" s="206" t="s">
        <v>2146</v>
      </c>
      <c r="N30" s="206"/>
    </row>
    <row r="31" spans="1:14" ht="112.5" customHeight="1" x14ac:dyDescent="0.2">
      <c r="A31" s="344"/>
      <c r="B31" s="347"/>
      <c r="C31" s="351"/>
      <c r="D31" s="352"/>
      <c r="E31" s="356"/>
      <c r="F31" s="356"/>
      <c r="G31" s="202" t="s">
        <v>2089</v>
      </c>
      <c r="H31" s="204" t="s">
        <v>2090</v>
      </c>
      <c r="I31" s="197" t="s">
        <v>2091</v>
      </c>
      <c r="J31" s="201">
        <v>1</v>
      </c>
      <c r="K31" s="206" t="s">
        <v>12</v>
      </c>
      <c r="L31" s="125">
        <v>1</v>
      </c>
      <c r="M31" s="206" t="s">
        <v>2146</v>
      </c>
      <c r="N31" s="206"/>
    </row>
    <row r="32" spans="1:14" ht="96" customHeight="1" x14ac:dyDescent="0.2">
      <c r="A32" s="344"/>
      <c r="B32" s="347"/>
      <c r="C32" s="351"/>
      <c r="D32" s="352"/>
      <c r="E32" s="356"/>
      <c r="F32" s="356"/>
      <c r="G32" s="202" t="s">
        <v>2092</v>
      </c>
      <c r="H32" s="204" t="s">
        <v>2093</v>
      </c>
      <c r="I32" s="197" t="s">
        <v>2094</v>
      </c>
      <c r="J32" s="201">
        <v>0.8</v>
      </c>
      <c r="K32" s="206" t="s">
        <v>12</v>
      </c>
      <c r="L32" s="125">
        <v>0.8</v>
      </c>
      <c r="M32" s="206" t="s">
        <v>2146</v>
      </c>
      <c r="N32" s="206"/>
    </row>
    <row r="33" spans="1:14" ht="72" customHeight="1" x14ac:dyDescent="0.2">
      <c r="A33" s="344"/>
      <c r="B33" s="347"/>
      <c r="C33" s="351"/>
      <c r="D33" s="352"/>
      <c r="E33" s="356"/>
      <c r="F33" s="356"/>
      <c r="G33" s="202" t="s">
        <v>2095</v>
      </c>
      <c r="H33" s="204" t="s">
        <v>2096</v>
      </c>
      <c r="I33" s="197" t="s">
        <v>2097</v>
      </c>
      <c r="J33" s="201">
        <v>0.5</v>
      </c>
      <c r="K33" s="206" t="s">
        <v>12</v>
      </c>
      <c r="L33" s="125">
        <v>1</v>
      </c>
      <c r="M33" s="206" t="s">
        <v>2146</v>
      </c>
      <c r="N33" s="206"/>
    </row>
    <row r="34" spans="1:14" ht="87.75" customHeight="1" x14ac:dyDescent="0.2">
      <c r="A34" s="344"/>
      <c r="B34" s="347"/>
      <c r="C34" s="351"/>
      <c r="D34" s="352"/>
      <c r="E34" s="356"/>
      <c r="F34" s="356"/>
      <c r="G34" s="202" t="s">
        <v>2098</v>
      </c>
      <c r="H34" s="204" t="s">
        <v>2099</v>
      </c>
      <c r="I34" s="197" t="s">
        <v>2100</v>
      </c>
      <c r="J34" s="201">
        <v>0.95</v>
      </c>
      <c r="K34" s="206" t="s">
        <v>12</v>
      </c>
      <c r="L34" s="125">
        <v>1</v>
      </c>
      <c r="M34" s="206" t="s">
        <v>2146</v>
      </c>
      <c r="N34" s="206"/>
    </row>
    <row r="35" spans="1:14" ht="88.5" customHeight="1" x14ac:dyDescent="0.2">
      <c r="A35" s="344"/>
      <c r="B35" s="347"/>
      <c r="C35" s="351"/>
      <c r="D35" s="352"/>
      <c r="E35" s="356"/>
      <c r="F35" s="356"/>
      <c r="G35" s="202" t="s">
        <v>2101</v>
      </c>
      <c r="H35" s="204" t="s">
        <v>2102</v>
      </c>
      <c r="I35" s="197" t="s">
        <v>2103</v>
      </c>
      <c r="J35" s="201">
        <v>1</v>
      </c>
      <c r="K35" s="206" t="s">
        <v>2104</v>
      </c>
      <c r="L35" s="125">
        <v>1</v>
      </c>
      <c r="M35" s="206" t="s">
        <v>2146</v>
      </c>
      <c r="N35" s="206"/>
    </row>
    <row r="36" spans="1:14" ht="89.25" customHeight="1" x14ac:dyDescent="0.2">
      <c r="A36" s="344"/>
      <c r="B36" s="347"/>
      <c r="C36" s="351"/>
      <c r="D36" s="352"/>
      <c r="E36" s="356"/>
      <c r="F36" s="356"/>
      <c r="G36" s="202" t="s">
        <v>2105</v>
      </c>
      <c r="H36" s="204" t="s">
        <v>2106</v>
      </c>
      <c r="I36" s="197" t="s">
        <v>2107</v>
      </c>
      <c r="J36" s="201">
        <v>0.9</v>
      </c>
      <c r="K36" s="206" t="s">
        <v>2104</v>
      </c>
      <c r="L36" s="125">
        <v>1</v>
      </c>
      <c r="M36" s="206" t="s">
        <v>2146</v>
      </c>
      <c r="N36" s="206"/>
    </row>
    <row r="37" spans="1:14" ht="65.25" customHeight="1" x14ac:dyDescent="0.2">
      <c r="A37" s="344"/>
      <c r="B37" s="347"/>
      <c r="C37" s="351"/>
      <c r="D37" s="352"/>
      <c r="E37" s="356"/>
      <c r="F37" s="356"/>
      <c r="G37" s="202" t="s">
        <v>2108</v>
      </c>
      <c r="H37" s="204" t="s">
        <v>2109</v>
      </c>
      <c r="I37" s="197" t="s">
        <v>2110</v>
      </c>
      <c r="J37" s="201">
        <v>1</v>
      </c>
      <c r="K37" s="202" t="s">
        <v>2111</v>
      </c>
      <c r="L37" s="158">
        <v>0.5</v>
      </c>
      <c r="M37" s="202" t="s">
        <v>2145</v>
      </c>
      <c r="N37" s="202"/>
    </row>
    <row r="38" spans="1:14" ht="60.75" customHeight="1" x14ac:dyDescent="0.2">
      <c r="A38" s="344"/>
      <c r="B38" s="347"/>
      <c r="C38" s="351"/>
      <c r="D38" s="352"/>
      <c r="E38" s="356"/>
      <c r="F38" s="356"/>
      <c r="G38" s="202" t="s">
        <v>2112</v>
      </c>
      <c r="H38" s="204" t="s">
        <v>2113</v>
      </c>
      <c r="I38" s="197" t="s">
        <v>2114</v>
      </c>
      <c r="J38" s="201">
        <v>1</v>
      </c>
      <c r="K38" s="206" t="s">
        <v>2115</v>
      </c>
      <c r="L38" s="125">
        <v>0.6</v>
      </c>
      <c r="M38" s="206" t="s">
        <v>2145</v>
      </c>
      <c r="N38" s="206"/>
    </row>
    <row r="39" spans="1:14" ht="61.5" customHeight="1" x14ac:dyDescent="0.2">
      <c r="A39" s="344"/>
      <c r="B39" s="347"/>
      <c r="C39" s="351"/>
      <c r="D39" s="352"/>
      <c r="E39" s="356"/>
      <c r="F39" s="356"/>
      <c r="G39" s="202" t="s">
        <v>2116</v>
      </c>
      <c r="H39" s="204" t="s">
        <v>2117</v>
      </c>
      <c r="I39" s="197" t="s">
        <v>2118</v>
      </c>
      <c r="J39" s="201">
        <v>1</v>
      </c>
      <c r="K39" s="202" t="s">
        <v>2111</v>
      </c>
      <c r="L39" s="158">
        <v>1</v>
      </c>
      <c r="M39" s="202" t="s">
        <v>2146</v>
      </c>
      <c r="N39" s="202"/>
    </row>
    <row r="40" spans="1:14" ht="57" customHeight="1" x14ac:dyDescent="0.2">
      <c r="A40" s="345"/>
      <c r="B40" s="348"/>
      <c r="C40" s="353"/>
      <c r="D40" s="354"/>
      <c r="E40" s="357"/>
      <c r="F40" s="357"/>
      <c r="G40" s="202" t="s">
        <v>2119</v>
      </c>
      <c r="H40" s="204" t="s">
        <v>2120</v>
      </c>
      <c r="I40" s="197" t="s">
        <v>2121</v>
      </c>
      <c r="J40" s="201">
        <v>1</v>
      </c>
      <c r="K40" s="202" t="s">
        <v>2122</v>
      </c>
      <c r="L40" s="158">
        <v>1</v>
      </c>
      <c r="M40" s="202" t="s">
        <v>2146</v>
      </c>
      <c r="N40" s="202"/>
    </row>
    <row r="41" spans="1:14" s="198" customFormat="1" ht="15" customHeight="1" x14ac:dyDescent="0.2">
      <c r="A41" s="90"/>
      <c r="B41" s="19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s="198" customFormat="1" ht="15" customHeight="1" x14ac:dyDescent="0.2">
      <c r="A42" s="90"/>
      <c r="B42" s="19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s="198" customFormat="1" ht="15" customHeight="1" x14ac:dyDescent="0.2">
      <c r="A43" s="90"/>
      <c r="B43" s="337"/>
      <c r="C43" s="337"/>
      <c r="D43" s="337"/>
      <c r="E43" s="337"/>
      <c r="F43" s="337"/>
      <c r="G43" s="337"/>
      <c r="H43" s="337"/>
      <c r="I43" s="19"/>
      <c r="J43" s="19"/>
      <c r="K43" s="19"/>
      <c r="L43" s="19"/>
      <c r="M43" s="19"/>
      <c r="N43" s="19"/>
    </row>
    <row r="44" spans="1:14" ht="15" customHeight="1" x14ac:dyDescent="0.25">
      <c r="A44" s="20"/>
      <c r="B44" s="338"/>
      <c r="C44" s="339"/>
      <c r="D44" s="339"/>
      <c r="E44" s="339"/>
      <c r="F44" s="339"/>
      <c r="G44" s="339"/>
      <c r="H44" s="339"/>
    </row>
  </sheetData>
  <mergeCells count="46">
    <mergeCell ref="A1:N1"/>
    <mergeCell ref="C2:D2"/>
    <mergeCell ref="A3:K3"/>
    <mergeCell ref="A4:A5"/>
    <mergeCell ref="B4:B5"/>
    <mergeCell ref="C4:D4"/>
    <mergeCell ref="C5:D5"/>
    <mergeCell ref="A8:A16"/>
    <mergeCell ref="B8:B16"/>
    <mergeCell ref="C8:D9"/>
    <mergeCell ref="E8:E9"/>
    <mergeCell ref="C15:D15"/>
    <mergeCell ref="C16:D16"/>
    <mergeCell ref="C13:D14"/>
    <mergeCell ref="E13:E14"/>
    <mergeCell ref="F13:F14"/>
    <mergeCell ref="C6:D6"/>
    <mergeCell ref="C7:D7"/>
    <mergeCell ref="F8:F9"/>
    <mergeCell ref="C10:D10"/>
    <mergeCell ref="C11:D12"/>
    <mergeCell ref="E11:E12"/>
    <mergeCell ref="F11:F12"/>
    <mergeCell ref="C17:D17"/>
    <mergeCell ref="C18:D18"/>
    <mergeCell ref="A19:A20"/>
    <mergeCell ref="B19:B20"/>
    <mergeCell ref="C19:D20"/>
    <mergeCell ref="F19:F20"/>
    <mergeCell ref="A21:A26"/>
    <mergeCell ref="B21:B26"/>
    <mergeCell ref="C21:D21"/>
    <mergeCell ref="C22:D22"/>
    <mergeCell ref="C23:D23"/>
    <mergeCell ref="C24:D26"/>
    <mergeCell ref="E24:E26"/>
    <mergeCell ref="F24:F26"/>
    <mergeCell ref="E19:E20"/>
    <mergeCell ref="B43:H43"/>
    <mergeCell ref="B44:H44"/>
    <mergeCell ref="A27:K27"/>
    <mergeCell ref="A28:A40"/>
    <mergeCell ref="B28:B40"/>
    <mergeCell ref="C28:D40"/>
    <mergeCell ref="E28:E40"/>
    <mergeCell ref="F28:F40"/>
  </mergeCells>
  <pageMargins left="0.70866141732283472" right="0.70866141732283472" top="0.74803149606299213" bottom="0.74803149606299213" header="0.31496062992125984" footer="0.31496062992125984"/>
  <pageSetup paperSize="8" scale="55" firstPageNumber="6" fitToHeight="0" orientation="landscape" useFirstPageNumber="1" r:id="rId1"/>
  <headerFooter>
    <oddFooter>&amp;CPolugodišnji izvještaj o radu za 2025. godinu
GLAVNO TAJNIŠTVO&amp;R&amp;P</oddFooter>
  </headerFooter>
  <rowBreaks count="3" manualBreakCount="3">
    <brk id="12" max="13" man="1"/>
    <brk id="21" max="13" man="1"/>
    <brk id="3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view="pageBreakPreview" zoomScale="75" zoomScaleNormal="60" zoomScaleSheetLayoutView="75" workbookViewId="0">
      <selection activeCell="E9" sqref="E9"/>
    </sheetView>
  </sheetViews>
  <sheetFormatPr defaultColWidth="8.85546875" defaultRowHeight="12.75" x14ac:dyDescent="0.2"/>
  <cols>
    <col min="1" max="1" width="11.7109375" style="1" customWidth="1"/>
    <col min="2" max="2" width="41.7109375" style="1" customWidth="1"/>
    <col min="3" max="4" width="15.7109375" style="1" customWidth="1"/>
    <col min="5" max="6" width="20.7109375" style="1" customWidth="1"/>
    <col min="7" max="7" width="15.7109375" style="1" customWidth="1"/>
    <col min="8" max="8" width="45.7109375" style="1" customWidth="1"/>
    <col min="9" max="9" width="30.7109375" style="1" customWidth="1"/>
    <col min="10" max="10" width="23.7109375" style="20" customWidth="1"/>
    <col min="11" max="11" width="23.7109375" style="1" customWidth="1"/>
    <col min="12" max="13" width="24.7109375" style="1" customWidth="1"/>
    <col min="14" max="14" width="32.85546875" style="1" customWidth="1"/>
    <col min="15" max="16384" width="8.85546875" style="1"/>
  </cols>
  <sheetData>
    <row r="1" spans="1:14" s="2" customFormat="1" ht="39.950000000000003" customHeight="1" x14ac:dyDescent="0.2">
      <c r="A1" s="326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</row>
    <row r="2" spans="1:14" s="3" customFormat="1" ht="60" customHeight="1" x14ac:dyDescent="0.2">
      <c r="A2" s="211" t="s">
        <v>1</v>
      </c>
      <c r="B2" s="211" t="s">
        <v>2</v>
      </c>
      <c r="C2" s="370" t="s">
        <v>3</v>
      </c>
      <c r="D2" s="371"/>
      <c r="E2" s="211" t="s">
        <v>4</v>
      </c>
      <c r="F2" s="211" t="s">
        <v>5</v>
      </c>
      <c r="G2" s="211" t="s">
        <v>6</v>
      </c>
      <c r="H2" s="211" t="s">
        <v>7</v>
      </c>
      <c r="I2" s="211" t="s">
        <v>8</v>
      </c>
      <c r="J2" s="211" t="s">
        <v>9</v>
      </c>
      <c r="K2" s="211" t="s">
        <v>10</v>
      </c>
      <c r="L2" s="211" t="s">
        <v>2144</v>
      </c>
      <c r="M2" s="211" t="s">
        <v>2142</v>
      </c>
      <c r="N2" s="211" t="s">
        <v>2143</v>
      </c>
    </row>
    <row r="3" spans="1:14" s="2" customFormat="1" ht="39" customHeight="1" x14ac:dyDescent="0.2">
      <c r="A3" s="340" t="s">
        <v>13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</row>
    <row r="4" spans="1:14" ht="79.5" customHeight="1" x14ac:dyDescent="0.2">
      <c r="A4" s="214" t="s">
        <v>14</v>
      </c>
      <c r="B4" s="213" t="s">
        <v>15</v>
      </c>
      <c r="C4" s="331" t="s">
        <v>1856</v>
      </c>
      <c r="D4" s="332"/>
      <c r="E4" s="217" t="s">
        <v>16</v>
      </c>
      <c r="F4" s="217" t="s">
        <v>17</v>
      </c>
      <c r="G4" s="214" t="s">
        <v>18</v>
      </c>
      <c r="H4" s="215" t="s">
        <v>1888</v>
      </c>
      <c r="I4" s="209" t="s">
        <v>1880</v>
      </c>
      <c r="J4" s="220">
        <v>50</v>
      </c>
      <c r="K4" s="216" t="s">
        <v>19</v>
      </c>
      <c r="L4" s="216">
        <v>28</v>
      </c>
      <c r="M4" s="216" t="s">
        <v>2145</v>
      </c>
      <c r="N4" s="216"/>
    </row>
    <row r="5" spans="1:14" ht="183.75" customHeight="1" x14ac:dyDescent="0.2">
      <c r="A5" s="214" t="s">
        <v>20</v>
      </c>
      <c r="B5" s="213" t="s">
        <v>21</v>
      </c>
      <c r="C5" s="333" t="s">
        <v>22</v>
      </c>
      <c r="D5" s="334"/>
      <c r="E5" s="217" t="s">
        <v>23</v>
      </c>
      <c r="F5" s="217" t="s">
        <v>24</v>
      </c>
      <c r="G5" s="323" t="s">
        <v>25</v>
      </c>
      <c r="H5" s="215" t="s">
        <v>26</v>
      </c>
      <c r="I5" s="209" t="s">
        <v>1889</v>
      </c>
      <c r="J5" s="220">
        <v>151</v>
      </c>
      <c r="K5" s="216" t="s">
        <v>27</v>
      </c>
      <c r="L5" s="216">
        <v>0</v>
      </c>
      <c r="M5" s="216" t="s">
        <v>2145</v>
      </c>
      <c r="N5" s="216"/>
    </row>
    <row r="6" spans="1:14" ht="122.25" customHeight="1" x14ac:dyDescent="0.2">
      <c r="A6" s="219" t="s">
        <v>28</v>
      </c>
      <c r="B6" s="213" t="s">
        <v>29</v>
      </c>
      <c r="C6" s="333" t="s">
        <v>1857</v>
      </c>
      <c r="D6" s="334"/>
      <c r="E6" s="217" t="s">
        <v>30</v>
      </c>
      <c r="F6" s="217" t="s">
        <v>31</v>
      </c>
      <c r="G6" s="214" t="s">
        <v>32</v>
      </c>
      <c r="H6" s="215" t="s">
        <v>33</v>
      </c>
      <c r="I6" s="209" t="s">
        <v>34</v>
      </c>
      <c r="J6" s="220">
        <v>300</v>
      </c>
      <c r="K6" s="216" t="s">
        <v>35</v>
      </c>
      <c r="L6" s="216">
        <v>0</v>
      </c>
      <c r="M6" s="216" t="s">
        <v>2145</v>
      </c>
      <c r="N6" s="216"/>
    </row>
    <row r="7" spans="1:14" s="12" customFormat="1" ht="39" customHeight="1" x14ac:dyDescent="0.2">
      <c r="A7" s="340" t="s">
        <v>36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2"/>
    </row>
    <row r="8" spans="1:14" ht="92.25" customHeight="1" x14ac:dyDescent="0.2">
      <c r="A8" s="214" t="s">
        <v>37</v>
      </c>
      <c r="B8" s="213" t="s">
        <v>38</v>
      </c>
      <c r="C8" s="331" t="s">
        <v>39</v>
      </c>
      <c r="D8" s="332"/>
      <c r="E8" s="217" t="s">
        <v>40</v>
      </c>
      <c r="F8" s="217" t="s">
        <v>41</v>
      </c>
      <c r="G8" s="214" t="s">
        <v>42</v>
      </c>
      <c r="H8" s="215" t="s">
        <v>43</v>
      </c>
      <c r="I8" s="209" t="s">
        <v>44</v>
      </c>
      <c r="J8" s="220">
        <v>30</v>
      </c>
      <c r="K8" s="216" t="s">
        <v>45</v>
      </c>
      <c r="L8" s="216">
        <v>29</v>
      </c>
      <c r="M8" s="216" t="s">
        <v>2146</v>
      </c>
      <c r="N8" s="216"/>
    </row>
    <row r="9" spans="1:14" ht="83.25" customHeight="1" x14ac:dyDescent="0.2">
      <c r="A9" s="214" t="s">
        <v>46</v>
      </c>
      <c r="B9" s="213" t="s">
        <v>47</v>
      </c>
      <c r="C9" s="333" t="s">
        <v>39</v>
      </c>
      <c r="D9" s="334"/>
      <c r="E9" s="217" t="s">
        <v>48</v>
      </c>
      <c r="F9" s="217" t="s">
        <v>49</v>
      </c>
      <c r="G9" s="214" t="s">
        <v>50</v>
      </c>
      <c r="H9" s="215" t="s">
        <v>51</v>
      </c>
      <c r="I9" s="209" t="s">
        <v>44</v>
      </c>
      <c r="J9" s="220">
        <v>48</v>
      </c>
      <c r="K9" s="216" t="s">
        <v>45</v>
      </c>
      <c r="L9" s="216">
        <v>42</v>
      </c>
      <c r="M9" s="216" t="s">
        <v>2145</v>
      </c>
      <c r="N9" s="216"/>
    </row>
    <row r="10" spans="1:14" ht="96" customHeight="1" x14ac:dyDescent="0.2">
      <c r="A10" s="214" t="s">
        <v>52</v>
      </c>
      <c r="B10" s="213" t="s">
        <v>1887</v>
      </c>
      <c r="C10" s="331" t="s">
        <v>1879</v>
      </c>
      <c r="D10" s="332"/>
      <c r="E10" s="217" t="s">
        <v>53</v>
      </c>
      <c r="F10" s="217" t="s">
        <v>54</v>
      </c>
      <c r="G10" s="214" t="s">
        <v>55</v>
      </c>
      <c r="H10" s="215" t="s">
        <v>2123</v>
      </c>
      <c r="I10" s="209" t="s">
        <v>1881</v>
      </c>
      <c r="J10" s="220">
        <v>3</v>
      </c>
      <c r="K10" s="216" t="s">
        <v>56</v>
      </c>
      <c r="L10" s="216">
        <v>3</v>
      </c>
      <c r="M10" s="216" t="s">
        <v>2146</v>
      </c>
      <c r="N10" s="216"/>
    </row>
    <row r="11" spans="1:14" ht="99" customHeight="1" x14ac:dyDescent="0.2">
      <c r="A11" s="214" t="s">
        <v>57</v>
      </c>
      <c r="B11" s="213" t="s">
        <v>58</v>
      </c>
      <c r="C11" s="331" t="s">
        <v>1883</v>
      </c>
      <c r="D11" s="332"/>
      <c r="E11" s="217" t="s">
        <v>59</v>
      </c>
      <c r="F11" s="217" t="s">
        <v>60</v>
      </c>
      <c r="G11" s="214" t="s">
        <v>61</v>
      </c>
      <c r="H11" s="215" t="s">
        <v>62</v>
      </c>
      <c r="I11" s="209" t="s">
        <v>1882</v>
      </c>
      <c r="J11" s="220">
        <v>12</v>
      </c>
      <c r="K11" s="216" t="s">
        <v>63</v>
      </c>
      <c r="L11" s="216">
        <v>6</v>
      </c>
      <c r="M11" s="216" t="s">
        <v>2145</v>
      </c>
      <c r="N11" s="216"/>
    </row>
    <row r="12" spans="1:14" ht="88.5" customHeight="1" x14ac:dyDescent="0.2">
      <c r="A12" s="214" t="s">
        <v>64</v>
      </c>
      <c r="B12" s="213" t="s">
        <v>65</v>
      </c>
      <c r="C12" s="331" t="s">
        <v>1884</v>
      </c>
      <c r="D12" s="332"/>
      <c r="E12" s="218" t="s">
        <v>66</v>
      </c>
      <c r="F12" s="218" t="s">
        <v>67</v>
      </c>
      <c r="G12" s="214" t="s">
        <v>68</v>
      </c>
      <c r="H12" s="215" t="s">
        <v>69</v>
      </c>
      <c r="I12" s="209" t="s">
        <v>1885</v>
      </c>
      <c r="J12" s="218">
        <v>1</v>
      </c>
      <c r="K12" s="216" t="s">
        <v>70</v>
      </c>
      <c r="L12" s="125">
        <v>0</v>
      </c>
      <c r="M12" s="216" t="s">
        <v>2145</v>
      </c>
      <c r="N12" s="216"/>
    </row>
    <row r="13" spans="1:14" ht="82.5" customHeight="1" x14ac:dyDescent="0.2">
      <c r="A13" s="214" t="s">
        <v>71</v>
      </c>
      <c r="B13" s="213" t="s">
        <v>72</v>
      </c>
      <c r="C13" s="325" t="s">
        <v>73</v>
      </c>
      <c r="D13" s="325"/>
      <c r="E13" s="217" t="s">
        <v>74</v>
      </c>
      <c r="F13" s="217" t="s">
        <v>75</v>
      </c>
      <c r="G13" s="214" t="s">
        <v>76</v>
      </c>
      <c r="H13" s="215" t="s">
        <v>77</v>
      </c>
      <c r="I13" s="209" t="s">
        <v>1886</v>
      </c>
      <c r="J13" s="220">
        <v>2</v>
      </c>
      <c r="K13" s="216" t="s">
        <v>78</v>
      </c>
      <c r="L13" s="216">
        <v>0</v>
      </c>
      <c r="M13" s="216" t="s">
        <v>2145</v>
      </c>
      <c r="N13" s="216"/>
    </row>
    <row r="14" spans="1:14" s="210" customFormat="1" ht="15" customHeight="1" x14ac:dyDescent="0.2">
      <c r="A14" s="85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s="210" customFormat="1" ht="15" customHeight="1" x14ac:dyDescent="0.2">
      <c r="A15" s="85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5" customHeight="1" x14ac:dyDescent="0.25">
      <c r="A16" s="8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14.25" customHeight="1" x14ac:dyDescent="0.2">
      <c r="A17" s="21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s="19" customForma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s="19" customForma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</sheetData>
  <mergeCells count="13">
    <mergeCell ref="C13:D13"/>
    <mergeCell ref="A7:N7"/>
    <mergeCell ref="C8:D8"/>
    <mergeCell ref="C9:D9"/>
    <mergeCell ref="C10:D10"/>
    <mergeCell ref="C11:D11"/>
    <mergeCell ref="C12:D12"/>
    <mergeCell ref="C6:D6"/>
    <mergeCell ref="A1:N1"/>
    <mergeCell ref="C2:D2"/>
    <mergeCell ref="A3:N3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8" scale="55" firstPageNumber="10" fitToHeight="0" orientation="landscape" useFirstPageNumber="1" r:id="rId1"/>
  <headerFooter>
    <oddFooter>&amp;CPolugodišnji izvještaj o radu za 2025. godinu
UPRAVA POMORSTVA&amp;R&amp;P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7"/>
  <sheetViews>
    <sheetView view="pageBreakPreview" zoomScale="75" zoomScaleNormal="70" zoomScaleSheetLayoutView="75" workbookViewId="0">
      <pane ySplit="2" topLeftCell="A3" activePane="bottomLeft" state="frozen"/>
      <selection activeCell="C8" sqref="C8:D9"/>
      <selection pane="bottomLeft" activeCell="D4" sqref="D4:D7"/>
    </sheetView>
  </sheetViews>
  <sheetFormatPr defaultColWidth="8.85546875" defaultRowHeight="12.75" x14ac:dyDescent="0.2"/>
  <cols>
    <col min="1" max="1" width="11.7109375" style="20" customWidth="1"/>
    <col min="2" max="2" width="41.7109375" style="78" customWidth="1"/>
    <col min="3" max="3" width="30.7109375" style="278" customWidth="1"/>
    <col min="4" max="5" width="20.7109375" style="1" customWidth="1"/>
    <col min="6" max="6" width="15.7109375" style="20" customWidth="1"/>
    <col min="7" max="7" width="45.7109375" style="1" customWidth="1"/>
    <col min="8" max="8" width="30.7109375" style="1" customWidth="1"/>
    <col min="9" max="9" width="23.7109375" style="20" customWidth="1"/>
    <col min="10" max="10" width="23.7109375" style="1" customWidth="1"/>
    <col min="11" max="11" width="23.140625" style="1" customWidth="1"/>
    <col min="12" max="12" width="23.7109375" style="1" customWidth="1"/>
    <col min="13" max="13" width="48" style="1" customWidth="1"/>
    <col min="14" max="16" width="23.7109375" style="1" customWidth="1"/>
    <col min="17" max="16384" width="8.85546875" style="1"/>
  </cols>
  <sheetData>
    <row r="1" spans="1:16" s="2" customFormat="1" ht="39" customHeight="1" x14ac:dyDescent="0.3">
      <c r="A1" s="326" t="s">
        <v>2357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8"/>
      <c r="N1" s="115"/>
      <c r="O1" s="115"/>
      <c r="P1" s="97"/>
    </row>
    <row r="2" spans="1:16" s="3" customFormat="1" ht="60" customHeight="1" x14ac:dyDescent="0.2">
      <c r="A2" s="273" t="s">
        <v>1</v>
      </c>
      <c r="B2" s="273" t="s">
        <v>2</v>
      </c>
      <c r="C2" s="273" t="s">
        <v>3</v>
      </c>
      <c r="D2" s="273" t="s">
        <v>4</v>
      </c>
      <c r="E2" s="273" t="s">
        <v>5</v>
      </c>
      <c r="F2" s="273" t="s">
        <v>6</v>
      </c>
      <c r="G2" s="273" t="s">
        <v>7</v>
      </c>
      <c r="H2" s="273" t="s">
        <v>8</v>
      </c>
      <c r="I2" s="273" t="s">
        <v>9</v>
      </c>
      <c r="J2" s="273" t="s">
        <v>10</v>
      </c>
      <c r="K2" s="273" t="s">
        <v>2144</v>
      </c>
      <c r="L2" s="273" t="s">
        <v>2142</v>
      </c>
      <c r="M2" s="273" t="s">
        <v>2143</v>
      </c>
      <c r="N2" s="116"/>
      <c r="O2" s="116"/>
    </row>
    <row r="3" spans="1:16" ht="39" customHeight="1" x14ac:dyDescent="0.2">
      <c r="A3" s="340" t="s">
        <v>1006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2"/>
      <c r="N3" s="118"/>
      <c r="O3" s="118"/>
    </row>
    <row r="4" spans="1:16" ht="84.75" customHeight="1" x14ac:dyDescent="0.2">
      <c r="A4" s="372" t="s">
        <v>1007</v>
      </c>
      <c r="B4" s="373" t="s">
        <v>1008</v>
      </c>
      <c r="C4" s="325" t="s">
        <v>1009</v>
      </c>
      <c r="D4" s="374" t="s">
        <v>1010</v>
      </c>
      <c r="E4" s="374" t="s">
        <v>1011</v>
      </c>
      <c r="F4" s="282" t="s">
        <v>1012</v>
      </c>
      <c r="G4" s="283" t="s">
        <v>1858</v>
      </c>
      <c r="H4" s="271" t="s">
        <v>1013</v>
      </c>
      <c r="I4" s="304">
        <v>7</v>
      </c>
      <c r="J4" s="375" t="s">
        <v>1014</v>
      </c>
      <c r="K4" s="284">
        <v>4</v>
      </c>
      <c r="L4" s="284" t="s">
        <v>2145</v>
      </c>
      <c r="M4" s="284"/>
      <c r="N4" s="117"/>
      <c r="O4" s="117"/>
    </row>
    <row r="5" spans="1:16" ht="87" customHeight="1" x14ac:dyDescent="0.2">
      <c r="A5" s="372"/>
      <c r="B5" s="373"/>
      <c r="C5" s="325"/>
      <c r="D5" s="374"/>
      <c r="E5" s="374"/>
      <c r="F5" s="282" t="s">
        <v>1015</v>
      </c>
      <c r="G5" s="324" t="s">
        <v>1016</v>
      </c>
      <c r="H5" s="271" t="s">
        <v>1017</v>
      </c>
      <c r="I5" s="304">
        <v>1</v>
      </c>
      <c r="J5" s="376"/>
      <c r="K5" s="284">
        <v>1</v>
      </c>
      <c r="L5" s="284" t="s">
        <v>2146</v>
      </c>
      <c r="M5" s="284"/>
      <c r="N5" s="117"/>
      <c r="O5" s="117"/>
    </row>
    <row r="6" spans="1:16" ht="105" customHeight="1" x14ac:dyDescent="0.2">
      <c r="A6" s="372"/>
      <c r="B6" s="373"/>
      <c r="C6" s="325"/>
      <c r="D6" s="374"/>
      <c r="E6" s="374"/>
      <c r="F6" s="282" t="s">
        <v>1018</v>
      </c>
      <c r="G6" s="283" t="s">
        <v>1019</v>
      </c>
      <c r="H6" s="271" t="s">
        <v>1020</v>
      </c>
      <c r="I6" s="304">
        <v>5</v>
      </c>
      <c r="J6" s="376"/>
      <c r="K6" s="284">
        <v>5</v>
      </c>
      <c r="L6" s="284" t="s">
        <v>2145</v>
      </c>
      <c r="M6" s="284"/>
      <c r="N6" s="117"/>
      <c r="O6" s="117"/>
    </row>
    <row r="7" spans="1:16" ht="71.25" customHeight="1" x14ac:dyDescent="0.2">
      <c r="A7" s="372"/>
      <c r="B7" s="373"/>
      <c r="C7" s="325"/>
      <c r="D7" s="374"/>
      <c r="E7" s="374"/>
      <c r="F7" s="282" t="s">
        <v>1021</v>
      </c>
      <c r="G7" s="283" t="s">
        <v>1022</v>
      </c>
      <c r="H7" s="271" t="s">
        <v>1859</v>
      </c>
      <c r="I7" s="304">
        <v>4</v>
      </c>
      <c r="J7" s="376"/>
      <c r="K7" s="284">
        <v>2</v>
      </c>
      <c r="L7" s="284" t="s">
        <v>2145</v>
      </c>
      <c r="M7" s="284"/>
      <c r="N7" s="117"/>
      <c r="O7" s="117"/>
    </row>
    <row r="8" spans="1:16" ht="51" customHeight="1" x14ac:dyDescent="0.2">
      <c r="A8" s="372" t="s">
        <v>1023</v>
      </c>
      <c r="B8" s="373" t="s">
        <v>1024</v>
      </c>
      <c r="C8" s="325" t="s">
        <v>1025</v>
      </c>
      <c r="D8" s="374" t="s">
        <v>324</v>
      </c>
      <c r="E8" s="374" t="s">
        <v>325</v>
      </c>
      <c r="F8" s="282" t="s">
        <v>1026</v>
      </c>
      <c r="G8" s="283" t="s">
        <v>1027</v>
      </c>
      <c r="H8" s="271" t="s">
        <v>1028</v>
      </c>
      <c r="I8" s="304">
        <v>20</v>
      </c>
      <c r="J8" s="376"/>
      <c r="K8" s="284">
        <v>125</v>
      </c>
      <c r="L8" s="284" t="s">
        <v>2146</v>
      </c>
      <c r="M8" s="284"/>
      <c r="N8" s="117"/>
      <c r="O8" s="117"/>
    </row>
    <row r="9" spans="1:16" ht="49.5" customHeight="1" x14ac:dyDescent="0.2">
      <c r="A9" s="372"/>
      <c r="B9" s="373"/>
      <c r="C9" s="325"/>
      <c r="D9" s="374"/>
      <c r="E9" s="374"/>
      <c r="F9" s="282" t="s">
        <v>1029</v>
      </c>
      <c r="G9" s="283" t="s">
        <v>1030</v>
      </c>
      <c r="H9" s="271" t="s">
        <v>1028</v>
      </c>
      <c r="I9" s="304">
        <v>2</v>
      </c>
      <c r="J9" s="376"/>
      <c r="K9" s="284">
        <v>2</v>
      </c>
      <c r="L9" s="284" t="s">
        <v>2146</v>
      </c>
      <c r="M9" s="284"/>
      <c r="N9" s="117"/>
      <c r="O9" s="117"/>
    </row>
    <row r="10" spans="1:16" ht="67.5" customHeight="1" x14ac:dyDescent="0.2">
      <c r="A10" s="372"/>
      <c r="B10" s="373"/>
      <c r="C10" s="325"/>
      <c r="D10" s="374"/>
      <c r="E10" s="374"/>
      <c r="F10" s="282" t="s">
        <v>1031</v>
      </c>
      <c r="G10" s="283" t="s">
        <v>1032</v>
      </c>
      <c r="H10" s="271" t="s">
        <v>1033</v>
      </c>
      <c r="I10" s="304">
        <v>3</v>
      </c>
      <c r="J10" s="376"/>
      <c r="K10" s="284">
        <v>0</v>
      </c>
      <c r="L10" s="284" t="s">
        <v>2167</v>
      </c>
      <c r="M10" s="281" t="s">
        <v>2263</v>
      </c>
      <c r="N10" s="117"/>
      <c r="O10" s="117"/>
    </row>
    <row r="11" spans="1:16" ht="64.5" customHeight="1" x14ac:dyDescent="0.2">
      <c r="A11" s="372"/>
      <c r="B11" s="373"/>
      <c r="C11" s="325"/>
      <c r="D11" s="374"/>
      <c r="E11" s="374"/>
      <c r="F11" s="282" t="s">
        <v>1034</v>
      </c>
      <c r="G11" s="283" t="s">
        <v>1035</v>
      </c>
      <c r="H11" s="271" t="s">
        <v>1033</v>
      </c>
      <c r="I11" s="304">
        <v>4</v>
      </c>
      <c r="J11" s="376"/>
      <c r="K11" s="284">
        <v>3</v>
      </c>
      <c r="L11" s="284" t="s">
        <v>2145</v>
      </c>
      <c r="M11" s="281"/>
      <c r="N11" s="117"/>
      <c r="O11" s="117"/>
    </row>
    <row r="12" spans="1:16" ht="80.25" customHeight="1" x14ac:dyDescent="0.2">
      <c r="A12" s="372"/>
      <c r="B12" s="373"/>
      <c r="C12" s="325"/>
      <c r="D12" s="374"/>
      <c r="E12" s="374"/>
      <c r="F12" s="282" t="s">
        <v>1036</v>
      </c>
      <c r="G12" s="283" t="s">
        <v>1037</v>
      </c>
      <c r="H12" s="271" t="s">
        <v>1033</v>
      </c>
      <c r="I12" s="304">
        <v>3</v>
      </c>
      <c r="J12" s="376"/>
      <c r="K12" s="284">
        <v>0</v>
      </c>
      <c r="L12" s="284" t="s">
        <v>2167</v>
      </c>
      <c r="M12" s="281" t="s">
        <v>2264</v>
      </c>
      <c r="N12" s="117"/>
      <c r="O12" s="117"/>
    </row>
    <row r="13" spans="1:16" ht="65.25" customHeight="1" x14ac:dyDescent="0.2">
      <c r="A13" s="372"/>
      <c r="B13" s="373"/>
      <c r="C13" s="325"/>
      <c r="D13" s="374"/>
      <c r="E13" s="374"/>
      <c r="F13" s="282" t="s">
        <v>1038</v>
      </c>
      <c r="G13" s="283" t="s">
        <v>1039</v>
      </c>
      <c r="H13" s="271" t="s">
        <v>1033</v>
      </c>
      <c r="I13" s="304">
        <v>4</v>
      </c>
      <c r="J13" s="376"/>
      <c r="K13" s="284">
        <v>4</v>
      </c>
      <c r="L13" s="284" t="s">
        <v>2146</v>
      </c>
      <c r="M13" s="284"/>
      <c r="N13" s="117"/>
      <c r="O13" s="117"/>
    </row>
    <row r="14" spans="1:16" ht="81" customHeight="1" x14ac:dyDescent="0.2">
      <c r="A14" s="372" t="s">
        <v>1040</v>
      </c>
      <c r="B14" s="373" t="s">
        <v>1041</v>
      </c>
      <c r="C14" s="325" t="s">
        <v>1042</v>
      </c>
      <c r="D14" s="374" t="s">
        <v>136</v>
      </c>
      <c r="E14" s="374" t="s">
        <v>560</v>
      </c>
      <c r="F14" s="282" t="s">
        <v>1043</v>
      </c>
      <c r="G14" s="283" t="s">
        <v>1044</v>
      </c>
      <c r="H14" s="325" t="s">
        <v>1045</v>
      </c>
      <c r="I14" s="378">
        <v>4</v>
      </c>
      <c r="J14" s="376"/>
      <c r="K14" s="284">
        <v>0</v>
      </c>
      <c r="L14" s="284" t="s">
        <v>2167</v>
      </c>
      <c r="M14" s="281" t="s">
        <v>2265</v>
      </c>
      <c r="N14" s="117"/>
      <c r="O14" s="117"/>
    </row>
    <row r="15" spans="1:16" ht="75" customHeight="1" x14ac:dyDescent="0.2">
      <c r="A15" s="372"/>
      <c r="B15" s="373"/>
      <c r="C15" s="325"/>
      <c r="D15" s="374"/>
      <c r="E15" s="374"/>
      <c r="F15" s="282" t="s">
        <v>1046</v>
      </c>
      <c r="G15" s="283" t="s">
        <v>1860</v>
      </c>
      <c r="H15" s="325"/>
      <c r="I15" s="378"/>
      <c r="J15" s="376"/>
      <c r="K15" s="284">
        <v>0</v>
      </c>
      <c r="L15" s="284" t="s">
        <v>2167</v>
      </c>
      <c r="M15" s="281" t="s">
        <v>2266</v>
      </c>
      <c r="N15" s="117"/>
      <c r="O15" s="117"/>
    </row>
    <row r="16" spans="1:16" ht="66.75" customHeight="1" x14ac:dyDescent="0.2">
      <c r="A16" s="372"/>
      <c r="B16" s="373"/>
      <c r="C16" s="325"/>
      <c r="D16" s="374"/>
      <c r="E16" s="374"/>
      <c r="F16" s="282" t="s">
        <v>1047</v>
      </c>
      <c r="G16" s="283" t="s">
        <v>1048</v>
      </c>
      <c r="H16" s="325"/>
      <c r="I16" s="378"/>
      <c r="J16" s="376"/>
      <c r="K16" s="284">
        <v>0</v>
      </c>
      <c r="L16" s="284" t="s">
        <v>2167</v>
      </c>
      <c r="M16" s="281" t="s">
        <v>2266</v>
      </c>
      <c r="N16" s="117"/>
      <c r="O16" s="117"/>
    </row>
    <row r="17" spans="1:15" ht="69.75" customHeight="1" x14ac:dyDescent="0.2">
      <c r="A17" s="372"/>
      <c r="B17" s="373"/>
      <c r="C17" s="325"/>
      <c r="D17" s="374"/>
      <c r="E17" s="374"/>
      <c r="F17" s="282" t="s">
        <v>1049</v>
      </c>
      <c r="G17" s="283" t="s">
        <v>1861</v>
      </c>
      <c r="H17" s="325"/>
      <c r="I17" s="378"/>
      <c r="J17" s="376"/>
      <c r="K17" s="284">
        <v>0</v>
      </c>
      <c r="L17" s="284" t="s">
        <v>2167</v>
      </c>
      <c r="M17" s="281" t="s">
        <v>2267</v>
      </c>
      <c r="N17" s="117"/>
      <c r="O17" s="117"/>
    </row>
    <row r="18" spans="1:15" ht="84.75" customHeight="1" x14ac:dyDescent="0.2">
      <c r="A18" s="372" t="s">
        <v>1050</v>
      </c>
      <c r="B18" s="373" t="s">
        <v>1051</v>
      </c>
      <c r="C18" s="325" t="s">
        <v>1052</v>
      </c>
      <c r="D18" s="374" t="s">
        <v>316</v>
      </c>
      <c r="E18" s="374" t="s">
        <v>130</v>
      </c>
      <c r="F18" s="282" t="s">
        <v>1053</v>
      </c>
      <c r="G18" s="283" t="s">
        <v>1054</v>
      </c>
      <c r="H18" s="271" t="s">
        <v>2268</v>
      </c>
      <c r="I18" s="294">
        <v>1</v>
      </c>
      <c r="J18" s="376"/>
      <c r="K18" s="125">
        <v>1</v>
      </c>
      <c r="L18" s="284" t="s">
        <v>2145</v>
      </c>
      <c r="M18" s="140"/>
      <c r="N18" s="117"/>
      <c r="O18" s="117"/>
    </row>
    <row r="19" spans="1:15" ht="82.5" customHeight="1" x14ac:dyDescent="0.2">
      <c r="A19" s="372"/>
      <c r="B19" s="373"/>
      <c r="C19" s="325"/>
      <c r="D19" s="374"/>
      <c r="E19" s="374"/>
      <c r="F19" s="282" t="s">
        <v>1055</v>
      </c>
      <c r="G19" s="283" t="s">
        <v>1056</v>
      </c>
      <c r="H19" s="271" t="s">
        <v>2268</v>
      </c>
      <c r="I19" s="294">
        <v>1</v>
      </c>
      <c r="J19" s="376"/>
      <c r="K19" s="125">
        <v>1</v>
      </c>
      <c r="L19" s="284" t="s">
        <v>2145</v>
      </c>
      <c r="M19" s="140"/>
      <c r="N19" s="117"/>
      <c r="O19" s="117"/>
    </row>
    <row r="20" spans="1:15" ht="77.25" customHeight="1" x14ac:dyDescent="0.2">
      <c r="A20" s="372"/>
      <c r="B20" s="373"/>
      <c r="C20" s="325"/>
      <c r="D20" s="374"/>
      <c r="E20" s="374"/>
      <c r="F20" s="282" t="s">
        <v>1057</v>
      </c>
      <c r="G20" s="283" t="s">
        <v>1862</v>
      </c>
      <c r="H20" s="271" t="s">
        <v>1058</v>
      </c>
      <c r="I20" s="294">
        <v>1</v>
      </c>
      <c r="J20" s="376"/>
      <c r="K20" s="125">
        <v>1</v>
      </c>
      <c r="L20" s="284" t="s">
        <v>2145</v>
      </c>
      <c r="M20" s="140"/>
      <c r="N20" s="117"/>
      <c r="O20" s="117"/>
    </row>
    <row r="21" spans="1:15" ht="98.25" customHeight="1" x14ac:dyDescent="0.2">
      <c r="A21" s="372" t="s">
        <v>1059</v>
      </c>
      <c r="B21" s="373" t="s">
        <v>1060</v>
      </c>
      <c r="C21" s="271" t="s">
        <v>1061</v>
      </c>
      <c r="D21" s="292" t="s">
        <v>1062</v>
      </c>
      <c r="E21" s="292" t="s">
        <v>1063</v>
      </c>
      <c r="F21" s="282" t="s">
        <v>1064</v>
      </c>
      <c r="G21" s="283" t="s">
        <v>1065</v>
      </c>
      <c r="H21" s="271" t="s">
        <v>1066</v>
      </c>
      <c r="I21" s="304">
        <v>7</v>
      </c>
      <c r="J21" s="376"/>
      <c r="K21" s="284">
        <v>0</v>
      </c>
      <c r="L21" s="284" t="s">
        <v>2167</v>
      </c>
      <c r="M21" s="281" t="s">
        <v>2269</v>
      </c>
      <c r="N21" s="117"/>
      <c r="O21" s="117"/>
    </row>
    <row r="22" spans="1:15" ht="59.25" customHeight="1" x14ac:dyDescent="0.2">
      <c r="A22" s="372"/>
      <c r="B22" s="373"/>
      <c r="C22" s="271" t="s">
        <v>1067</v>
      </c>
      <c r="D22" s="292" t="s">
        <v>316</v>
      </c>
      <c r="E22" s="292" t="s">
        <v>130</v>
      </c>
      <c r="F22" s="282" t="s">
        <v>1068</v>
      </c>
      <c r="G22" s="308" t="s">
        <v>1069</v>
      </c>
      <c r="H22" s="307" t="s">
        <v>1070</v>
      </c>
      <c r="I22" s="294">
        <v>1</v>
      </c>
      <c r="J22" s="376"/>
      <c r="K22" s="125">
        <v>1</v>
      </c>
      <c r="L22" s="284" t="s">
        <v>2146</v>
      </c>
      <c r="M22" s="284"/>
      <c r="N22" s="117"/>
      <c r="O22" s="117"/>
    </row>
    <row r="23" spans="1:15" ht="63.75" customHeight="1" x14ac:dyDescent="0.2">
      <c r="A23" s="372" t="s">
        <v>1071</v>
      </c>
      <c r="B23" s="346" t="s">
        <v>1072</v>
      </c>
      <c r="C23" s="271" t="s">
        <v>1073</v>
      </c>
      <c r="D23" s="292" t="s">
        <v>316</v>
      </c>
      <c r="E23" s="292" t="s">
        <v>130</v>
      </c>
      <c r="F23" s="282" t="s">
        <v>1074</v>
      </c>
      <c r="G23" s="308" t="s">
        <v>1075</v>
      </c>
      <c r="H23" s="307" t="s">
        <v>1076</v>
      </c>
      <c r="I23" s="294">
        <v>1</v>
      </c>
      <c r="J23" s="376"/>
      <c r="K23" s="125">
        <v>0.5</v>
      </c>
      <c r="L23" s="284" t="s">
        <v>2145</v>
      </c>
      <c r="M23" s="284"/>
      <c r="N23" s="117"/>
      <c r="O23" s="117"/>
    </row>
    <row r="24" spans="1:15" ht="68.25" customHeight="1" x14ac:dyDescent="0.2">
      <c r="A24" s="372"/>
      <c r="B24" s="348"/>
      <c r="C24" s="271" t="s">
        <v>1863</v>
      </c>
      <c r="D24" s="292" t="s">
        <v>316</v>
      </c>
      <c r="E24" s="292" t="s">
        <v>130</v>
      </c>
      <c r="F24" s="282" t="s">
        <v>1077</v>
      </c>
      <c r="G24" s="308" t="s">
        <v>1078</v>
      </c>
      <c r="H24" s="307" t="s">
        <v>2351</v>
      </c>
      <c r="I24" s="294">
        <v>1</v>
      </c>
      <c r="J24" s="376"/>
      <c r="K24" s="125">
        <v>1</v>
      </c>
      <c r="L24" s="284" t="s">
        <v>2145</v>
      </c>
      <c r="M24" s="284"/>
      <c r="N24" s="117"/>
      <c r="O24" s="117"/>
    </row>
    <row r="25" spans="1:15" ht="67.5" customHeight="1" x14ac:dyDescent="0.2">
      <c r="A25" s="372" t="s">
        <v>1079</v>
      </c>
      <c r="B25" s="373" t="s">
        <v>1080</v>
      </c>
      <c r="C25" s="325" t="s">
        <v>1081</v>
      </c>
      <c r="D25" s="374" t="s">
        <v>1082</v>
      </c>
      <c r="E25" s="374" t="s">
        <v>1083</v>
      </c>
      <c r="F25" s="282" t="s">
        <v>1084</v>
      </c>
      <c r="G25" s="308" t="s">
        <v>1085</v>
      </c>
      <c r="H25" s="307" t="s">
        <v>1086</v>
      </c>
      <c r="I25" s="304">
        <v>7</v>
      </c>
      <c r="J25" s="376"/>
      <c r="K25" s="284">
        <v>5</v>
      </c>
      <c r="L25" s="284" t="s">
        <v>2145</v>
      </c>
      <c r="M25" s="284"/>
      <c r="N25" s="117"/>
      <c r="O25" s="117"/>
    </row>
    <row r="26" spans="1:15" ht="69" customHeight="1" x14ac:dyDescent="0.2">
      <c r="A26" s="372"/>
      <c r="B26" s="373"/>
      <c r="C26" s="325"/>
      <c r="D26" s="374"/>
      <c r="E26" s="374"/>
      <c r="F26" s="282" t="s">
        <v>1087</v>
      </c>
      <c r="G26" s="283" t="s">
        <v>1088</v>
      </c>
      <c r="H26" s="271" t="s">
        <v>1086</v>
      </c>
      <c r="I26" s="304">
        <v>15</v>
      </c>
      <c r="J26" s="376"/>
      <c r="K26" s="284">
        <v>0</v>
      </c>
      <c r="L26" s="282" t="s">
        <v>2167</v>
      </c>
      <c r="M26" s="281" t="s">
        <v>2270</v>
      </c>
      <c r="N26" s="117"/>
      <c r="O26" s="117"/>
    </row>
    <row r="27" spans="1:15" ht="55.5" customHeight="1" x14ac:dyDescent="0.2">
      <c r="A27" s="372"/>
      <c r="B27" s="373"/>
      <c r="C27" s="325"/>
      <c r="D27" s="374"/>
      <c r="E27" s="374"/>
      <c r="F27" s="282" t="s">
        <v>1089</v>
      </c>
      <c r="G27" s="283" t="s">
        <v>1090</v>
      </c>
      <c r="H27" s="271" t="s">
        <v>1086</v>
      </c>
      <c r="I27" s="304">
        <v>30</v>
      </c>
      <c r="J27" s="376"/>
      <c r="K27" s="284">
        <v>0</v>
      </c>
      <c r="L27" s="282" t="s">
        <v>2167</v>
      </c>
      <c r="M27" s="281" t="s">
        <v>2270</v>
      </c>
      <c r="N27" s="117"/>
      <c r="O27" s="117"/>
    </row>
    <row r="28" spans="1:15" ht="66" customHeight="1" x14ac:dyDescent="0.2">
      <c r="A28" s="372"/>
      <c r="B28" s="373"/>
      <c r="C28" s="325"/>
      <c r="D28" s="374"/>
      <c r="E28" s="374"/>
      <c r="F28" s="282" t="s">
        <v>1091</v>
      </c>
      <c r="G28" s="283" t="s">
        <v>1092</v>
      </c>
      <c r="H28" s="271" t="s">
        <v>1086</v>
      </c>
      <c r="I28" s="304">
        <v>40</v>
      </c>
      <c r="J28" s="377"/>
      <c r="K28" s="284">
        <v>0</v>
      </c>
      <c r="L28" s="282" t="s">
        <v>2167</v>
      </c>
      <c r="M28" s="281" t="s">
        <v>2270</v>
      </c>
      <c r="N28" s="117"/>
      <c r="O28" s="117"/>
    </row>
    <row r="29" spans="1:15" ht="40.5" customHeight="1" x14ac:dyDescent="0.2">
      <c r="A29" s="372" t="s">
        <v>1093</v>
      </c>
      <c r="B29" s="373" t="s">
        <v>1094</v>
      </c>
      <c r="C29" s="325" t="s">
        <v>1095</v>
      </c>
      <c r="D29" s="374" t="s">
        <v>30</v>
      </c>
      <c r="E29" s="374" t="s">
        <v>1096</v>
      </c>
      <c r="F29" s="282" t="s">
        <v>1097</v>
      </c>
      <c r="G29" s="283" t="s">
        <v>1098</v>
      </c>
      <c r="H29" s="271" t="s">
        <v>1099</v>
      </c>
      <c r="I29" s="304">
        <v>10</v>
      </c>
      <c r="J29" s="372" t="s">
        <v>1100</v>
      </c>
      <c r="K29" s="282">
        <v>5</v>
      </c>
      <c r="L29" s="282" t="s">
        <v>2145</v>
      </c>
      <c r="M29" s="281"/>
      <c r="N29" s="119"/>
      <c r="O29" s="119"/>
    </row>
    <row r="30" spans="1:15" ht="51.75" customHeight="1" x14ac:dyDescent="0.2">
      <c r="A30" s="372"/>
      <c r="B30" s="373"/>
      <c r="C30" s="325"/>
      <c r="D30" s="374"/>
      <c r="E30" s="374"/>
      <c r="F30" s="282" t="s">
        <v>1101</v>
      </c>
      <c r="G30" s="283" t="s">
        <v>1102</v>
      </c>
      <c r="H30" s="271" t="s">
        <v>1103</v>
      </c>
      <c r="I30" s="304">
        <v>1</v>
      </c>
      <c r="J30" s="372"/>
      <c r="K30" s="282">
        <v>0</v>
      </c>
      <c r="L30" s="282" t="s">
        <v>2167</v>
      </c>
      <c r="M30" s="281" t="s">
        <v>2271</v>
      </c>
      <c r="N30" s="119"/>
      <c r="O30" s="119"/>
    </row>
    <row r="31" spans="1:15" s="12" customFormat="1" ht="39" customHeight="1" x14ac:dyDescent="0.2">
      <c r="A31" s="340" t="s">
        <v>1104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2"/>
      <c r="N31" s="118"/>
      <c r="O31" s="118"/>
    </row>
    <row r="32" spans="1:15" ht="219" customHeight="1" x14ac:dyDescent="0.2">
      <c r="A32" s="380" t="s">
        <v>2343</v>
      </c>
      <c r="B32" s="381" t="s">
        <v>2342</v>
      </c>
      <c r="C32" s="325" t="s">
        <v>1105</v>
      </c>
      <c r="D32" s="382" t="s">
        <v>66</v>
      </c>
      <c r="E32" s="382" t="s">
        <v>1106</v>
      </c>
      <c r="F32" s="343" t="s">
        <v>1107</v>
      </c>
      <c r="G32" s="379" t="s">
        <v>1108</v>
      </c>
      <c r="H32" s="70" t="s">
        <v>1109</v>
      </c>
      <c r="I32" s="71">
        <v>3</v>
      </c>
      <c r="J32" s="372" t="s">
        <v>1110</v>
      </c>
      <c r="K32" s="282">
        <v>0</v>
      </c>
      <c r="L32" s="282" t="s">
        <v>2170</v>
      </c>
      <c r="M32" s="281" t="s">
        <v>2328</v>
      </c>
      <c r="N32" s="119"/>
      <c r="O32" s="119"/>
    </row>
    <row r="33" spans="1:15" ht="69.75" customHeight="1" x14ac:dyDescent="0.2">
      <c r="A33" s="380"/>
      <c r="B33" s="381"/>
      <c r="C33" s="325"/>
      <c r="D33" s="382"/>
      <c r="E33" s="382"/>
      <c r="F33" s="345"/>
      <c r="G33" s="379"/>
      <c r="H33" s="271" t="s">
        <v>1111</v>
      </c>
      <c r="I33" s="304">
        <v>1</v>
      </c>
      <c r="J33" s="372"/>
      <c r="K33" s="282">
        <v>0</v>
      </c>
      <c r="L33" s="282" t="s">
        <v>2183</v>
      </c>
      <c r="M33" s="282"/>
      <c r="N33" s="119"/>
      <c r="O33" s="119"/>
    </row>
    <row r="34" spans="1:15" ht="57" customHeight="1" x14ac:dyDescent="0.2">
      <c r="A34" s="380"/>
      <c r="B34" s="381"/>
      <c r="C34" s="325"/>
      <c r="D34" s="382"/>
      <c r="E34" s="382"/>
      <c r="F34" s="343" t="s">
        <v>1112</v>
      </c>
      <c r="G34" s="379" t="s">
        <v>1113</v>
      </c>
      <c r="H34" s="271" t="s">
        <v>1114</v>
      </c>
      <c r="I34" s="304">
        <v>2</v>
      </c>
      <c r="J34" s="372"/>
      <c r="K34" s="282">
        <v>1</v>
      </c>
      <c r="L34" s="282" t="s">
        <v>2183</v>
      </c>
      <c r="M34" s="282"/>
      <c r="N34" s="119"/>
      <c r="O34" s="119"/>
    </row>
    <row r="35" spans="1:15" ht="77.25" customHeight="1" x14ac:dyDescent="0.2">
      <c r="A35" s="380"/>
      <c r="B35" s="381"/>
      <c r="C35" s="325"/>
      <c r="D35" s="382"/>
      <c r="E35" s="382"/>
      <c r="F35" s="344"/>
      <c r="G35" s="379"/>
      <c r="H35" s="271" t="s">
        <v>1115</v>
      </c>
      <c r="I35" s="304">
        <v>2</v>
      </c>
      <c r="J35" s="372"/>
      <c r="K35" s="282">
        <v>0</v>
      </c>
      <c r="L35" s="282" t="s">
        <v>2183</v>
      </c>
      <c r="M35" s="282"/>
      <c r="N35" s="119"/>
      <c r="O35" s="119"/>
    </row>
    <row r="36" spans="1:15" ht="42.75" customHeight="1" x14ac:dyDescent="0.2">
      <c r="A36" s="380"/>
      <c r="B36" s="381"/>
      <c r="C36" s="325"/>
      <c r="D36" s="382"/>
      <c r="E36" s="382"/>
      <c r="F36" s="344"/>
      <c r="G36" s="379"/>
      <c r="H36" s="271" t="s">
        <v>1116</v>
      </c>
      <c r="I36" s="304">
        <v>1</v>
      </c>
      <c r="J36" s="372"/>
      <c r="K36" s="282">
        <v>0</v>
      </c>
      <c r="L36" s="282" t="s">
        <v>2183</v>
      </c>
      <c r="M36" s="282"/>
      <c r="N36" s="119"/>
      <c r="O36" s="119"/>
    </row>
    <row r="37" spans="1:15" ht="49.5" customHeight="1" x14ac:dyDescent="0.2">
      <c r="A37" s="380"/>
      <c r="B37" s="381"/>
      <c r="C37" s="325"/>
      <c r="D37" s="382"/>
      <c r="E37" s="382"/>
      <c r="F37" s="345"/>
      <c r="G37" s="379"/>
      <c r="H37" s="271" t="s">
        <v>1117</v>
      </c>
      <c r="I37" s="304">
        <v>1</v>
      </c>
      <c r="J37" s="372"/>
      <c r="K37" s="282">
        <v>0</v>
      </c>
      <c r="L37" s="282" t="s">
        <v>2183</v>
      </c>
      <c r="M37" s="282"/>
      <c r="N37" s="119"/>
      <c r="O37" s="119"/>
    </row>
    <row r="38" spans="1:15" ht="91.5" customHeight="1" x14ac:dyDescent="0.2">
      <c r="A38" s="380"/>
      <c r="B38" s="381"/>
      <c r="C38" s="271" t="s">
        <v>1118</v>
      </c>
      <c r="D38" s="292" t="s">
        <v>1119</v>
      </c>
      <c r="E38" s="292" t="s">
        <v>41</v>
      </c>
      <c r="F38" s="282" t="s">
        <v>1120</v>
      </c>
      <c r="G38" s="283" t="s">
        <v>1121</v>
      </c>
      <c r="H38" s="271" t="s">
        <v>1122</v>
      </c>
      <c r="I38" s="71">
        <v>2</v>
      </c>
      <c r="J38" s="282" t="s">
        <v>1123</v>
      </c>
      <c r="K38" s="282">
        <v>0</v>
      </c>
      <c r="L38" s="282" t="s">
        <v>2183</v>
      </c>
      <c r="M38" s="282"/>
      <c r="N38" s="119"/>
      <c r="O38" s="119"/>
    </row>
    <row r="39" spans="1:15" ht="78" customHeight="1" x14ac:dyDescent="0.2">
      <c r="A39" s="380"/>
      <c r="B39" s="381"/>
      <c r="C39" s="271" t="s">
        <v>1124</v>
      </c>
      <c r="D39" s="292" t="s">
        <v>136</v>
      </c>
      <c r="E39" s="72" t="s">
        <v>75</v>
      </c>
      <c r="F39" s="282" t="s">
        <v>1125</v>
      </c>
      <c r="G39" s="283" t="s">
        <v>1864</v>
      </c>
      <c r="H39" s="271" t="s">
        <v>1126</v>
      </c>
      <c r="I39" s="71">
        <v>1</v>
      </c>
      <c r="J39" s="282" t="s">
        <v>1127</v>
      </c>
      <c r="K39" s="282">
        <v>0</v>
      </c>
      <c r="L39" s="282" t="s">
        <v>2183</v>
      </c>
      <c r="M39" s="282"/>
      <c r="N39" s="119"/>
      <c r="O39" s="119"/>
    </row>
    <row r="40" spans="1:15" ht="83.25" customHeight="1" x14ac:dyDescent="0.2">
      <c r="A40" s="380"/>
      <c r="B40" s="381"/>
      <c r="C40" s="325" t="s">
        <v>1128</v>
      </c>
      <c r="D40" s="374" t="s">
        <v>1129</v>
      </c>
      <c r="E40" s="374" t="s">
        <v>1130</v>
      </c>
      <c r="F40" s="372" t="s">
        <v>1131</v>
      </c>
      <c r="G40" s="379" t="s">
        <v>1132</v>
      </c>
      <c r="H40" s="271" t="s">
        <v>1133</v>
      </c>
      <c r="I40" s="304">
        <v>10</v>
      </c>
      <c r="J40" s="372" t="s">
        <v>1134</v>
      </c>
      <c r="K40" s="282">
        <v>10</v>
      </c>
      <c r="L40" s="282" t="s">
        <v>2146</v>
      </c>
      <c r="M40" s="282"/>
      <c r="N40" s="119"/>
      <c r="O40" s="119"/>
    </row>
    <row r="41" spans="1:15" ht="99.75" customHeight="1" x14ac:dyDescent="0.2">
      <c r="A41" s="380"/>
      <c r="B41" s="381"/>
      <c r="C41" s="325"/>
      <c r="D41" s="374"/>
      <c r="E41" s="374"/>
      <c r="F41" s="372"/>
      <c r="G41" s="379"/>
      <c r="H41" s="271" t="s">
        <v>1135</v>
      </c>
      <c r="I41" s="304">
        <v>1</v>
      </c>
      <c r="J41" s="372"/>
      <c r="K41" s="282">
        <v>1</v>
      </c>
      <c r="L41" s="282" t="s">
        <v>2146</v>
      </c>
      <c r="M41" s="282"/>
      <c r="N41" s="119"/>
      <c r="O41" s="119"/>
    </row>
    <row r="42" spans="1:15" ht="53.25" customHeight="1" x14ac:dyDescent="0.2">
      <c r="A42" s="380"/>
      <c r="B42" s="381"/>
      <c r="C42" s="325" t="s">
        <v>1136</v>
      </c>
      <c r="D42" s="374" t="s">
        <v>147</v>
      </c>
      <c r="E42" s="374" t="s">
        <v>75</v>
      </c>
      <c r="F42" s="372" t="s">
        <v>1137</v>
      </c>
      <c r="G42" s="379" t="s">
        <v>1865</v>
      </c>
      <c r="H42" s="325" t="s">
        <v>1138</v>
      </c>
      <c r="I42" s="378">
        <v>1</v>
      </c>
      <c r="J42" s="372" t="s">
        <v>1014</v>
      </c>
      <c r="K42" s="343">
        <v>0</v>
      </c>
      <c r="L42" s="343" t="s">
        <v>2183</v>
      </c>
      <c r="M42" s="343"/>
      <c r="N42" s="119"/>
      <c r="O42" s="119"/>
    </row>
    <row r="43" spans="1:15" ht="61.5" customHeight="1" x14ac:dyDescent="0.2">
      <c r="A43" s="380"/>
      <c r="B43" s="381"/>
      <c r="C43" s="325"/>
      <c r="D43" s="374"/>
      <c r="E43" s="374"/>
      <c r="F43" s="372"/>
      <c r="G43" s="379"/>
      <c r="H43" s="325"/>
      <c r="I43" s="378"/>
      <c r="J43" s="372"/>
      <c r="K43" s="345"/>
      <c r="L43" s="345"/>
      <c r="M43" s="345"/>
      <c r="N43" s="119"/>
      <c r="O43" s="119"/>
    </row>
    <row r="44" spans="1:15" ht="81" customHeight="1" x14ac:dyDescent="0.2">
      <c r="A44" s="380"/>
      <c r="B44" s="381"/>
      <c r="C44" s="271" t="s">
        <v>1139</v>
      </c>
      <c r="D44" s="292" t="s">
        <v>136</v>
      </c>
      <c r="E44" s="292" t="s">
        <v>75</v>
      </c>
      <c r="F44" s="282" t="s">
        <v>1140</v>
      </c>
      <c r="G44" s="283" t="s">
        <v>1866</v>
      </c>
      <c r="H44" s="70" t="s">
        <v>1141</v>
      </c>
      <c r="I44" s="71">
        <v>1</v>
      </c>
      <c r="J44" s="282" t="s">
        <v>1142</v>
      </c>
      <c r="K44" s="282">
        <v>1</v>
      </c>
      <c r="L44" s="282" t="s">
        <v>2146</v>
      </c>
      <c r="M44" s="282"/>
      <c r="N44" s="119"/>
      <c r="O44" s="119"/>
    </row>
    <row r="45" spans="1:15" ht="144.75" customHeight="1" x14ac:dyDescent="0.2">
      <c r="A45" s="380"/>
      <c r="B45" s="381"/>
      <c r="C45" s="271" t="s">
        <v>1143</v>
      </c>
      <c r="D45" s="294" t="s">
        <v>105</v>
      </c>
      <c r="E45" s="294" t="s">
        <v>1144</v>
      </c>
      <c r="F45" s="282" t="s">
        <v>1145</v>
      </c>
      <c r="G45" s="283" t="s">
        <v>1146</v>
      </c>
      <c r="H45" s="271" t="s">
        <v>1147</v>
      </c>
      <c r="I45" s="292">
        <v>2</v>
      </c>
      <c r="J45" s="282" t="s">
        <v>1148</v>
      </c>
      <c r="K45" s="282">
        <v>1</v>
      </c>
      <c r="L45" s="282" t="s">
        <v>2183</v>
      </c>
      <c r="M45" s="282"/>
      <c r="N45" s="119"/>
      <c r="O45" s="119"/>
    </row>
    <row r="46" spans="1:15" ht="99" customHeight="1" x14ac:dyDescent="0.2">
      <c r="A46" s="282" t="s">
        <v>1149</v>
      </c>
      <c r="B46" s="281" t="s">
        <v>1867</v>
      </c>
      <c r="C46" s="271" t="s">
        <v>1150</v>
      </c>
      <c r="D46" s="294" t="s">
        <v>316</v>
      </c>
      <c r="E46" s="294" t="s">
        <v>130</v>
      </c>
      <c r="F46" s="282" t="s">
        <v>1151</v>
      </c>
      <c r="G46" s="283" t="s">
        <v>1152</v>
      </c>
      <c r="H46" s="271" t="s">
        <v>1153</v>
      </c>
      <c r="I46" s="294">
        <v>1</v>
      </c>
      <c r="J46" s="282" t="s">
        <v>1154</v>
      </c>
      <c r="K46" s="158">
        <v>0</v>
      </c>
      <c r="L46" s="282" t="s">
        <v>2183</v>
      </c>
      <c r="M46" s="282"/>
      <c r="N46" s="119"/>
      <c r="O46" s="119"/>
    </row>
    <row r="47" spans="1:15" ht="114" customHeight="1" x14ac:dyDescent="0.2">
      <c r="A47" s="372" t="s">
        <v>1155</v>
      </c>
      <c r="B47" s="373" t="s">
        <v>1156</v>
      </c>
      <c r="C47" s="325" t="s">
        <v>1143</v>
      </c>
      <c r="D47" s="382" t="s">
        <v>1157</v>
      </c>
      <c r="E47" s="382" t="s">
        <v>1158</v>
      </c>
      <c r="F47" s="372" t="s">
        <v>1159</v>
      </c>
      <c r="G47" s="379" t="s">
        <v>1160</v>
      </c>
      <c r="H47" s="70" t="s">
        <v>1161</v>
      </c>
      <c r="I47" s="73">
        <v>2</v>
      </c>
      <c r="J47" s="372" t="s">
        <v>1162</v>
      </c>
      <c r="K47" s="282">
        <v>1</v>
      </c>
      <c r="L47" s="282" t="s">
        <v>2145</v>
      </c>
      <c r="M47" s="282"/>
      <c r="N47" s="119"/>
      <c r="O47" s="119"/>
    </row>
    <row r="48" spans="1:15" ht="72" customHeight="1" x14ac:dyDescent="0.2">
      <c r="A48" s="372"/>
      <c r="B48" s="373"/>
      <c r="C48" s="325"/>
      <c r="D48" s="382"/>
      <c r="E48" s="382"/>
      <c r="F48" s="372"/>
      <c r="G48" s="379"/>
      <c r="H48" s="271" t="s">
        <v>1147</v>
      </c>
      <c r="I48" s="292">
        <v>1</v>
      </c>
      <c r="J48" s="372"/>
      <c r="K48" s="282">
        <v>1</v>
      </c>
      <c r="L48" s="282" t="s">
        <v>2146</v>
      </c>
      <c r="M48" s="282"/>
      <c r="N48" s="119"/>
      <c r="O48" s="119"/>
    </row>
    <row r="49" spans="1:15" ht="116.25" customHeight="1" x14ac:dyDescent="0.2">
      <c r="A49" s="282" t="s">
        <v>1163</v>
      </c>
      <c r="B49" s="281" t="s">
        <v>1164</v>
      </c>
      <c r="C49" s="271" t="s">
        <v>1165</v>
      </c>
      <c r="D49" s="292" t="s">
        <v>147</v>
      </c>
      <c r="E49" s="292" t="s">
        <v>75</v>
      </c>
      <c r="F49" s="282" t="s">
        <v>1166</v>
      </c>
      <c r="G49" s="283" t="s">
        <v>1167</v>
      </c>
      <c r="H49" s="271" t="s">
        <v>1168</v>
      </c>
      <c r="I49" s="294">
        <v>1</v>
      </c>
      <c r="J49" s="282" t="s">
        <v>1169</v>
      </c>
      <c r="K49" s="309">
        <v>0.25</v>
      </c>
      <c r="L49" s="282" t="s">
        <v>2183</v>
      </c>
      <c r="M49" s="282"/>
      <c r="N49" s="119"/>
      <c r="O49" s="119"/>
    </row>
    <row r="50" spans="1:15" ht="132" customHeight="1" x14ac:dyDescent="0.2">
      <c r="A50" s="282" t="s">
        <v>1170</v>
      </c>
      <c r="B50" s="281" t="s">
        <v>1171</v>
      </c>
      <c r="C50" s="271" t="s">
        <v>1172</v>
      </c>
      <c r="D50" s="292" t="s">
        <v>147</v>
      </c>
      <c r="E50" s="292" t="s">
        <v>689</v>
      </c>
      <c r="F50" s="282" t="s">
        <v>1173</v>
      </c>
      <c r="G50" s="283" t="s">
        <v>1868</v>
      </c>
      <c r="H50" s="70" t="s">
        <v>1174</v>
      </c>
      <c r="I50" s="73">
        <v>3</v>
      </c>
      <c r="J50" s="284" t="s">
        <v>1142</v>
      </c>
      <c r="K50" s="284">
        <v>1</v>
      </c>
      <c r="L50" s="282" t="s">
        <v>2183</v>
      </c>
      <c r="M50" s="281" t="s">
        <v>2272</v>
      </c>
      <c r="N50" s="117"/>
      <c r="O50" s="117"/>
    </row>
    <row r="51" spans="1:15" ht="68.25" customHeight="1" x14ac:dyDescent="0.2">
      <c r="A51" s="372" t="s">
        <v>1175</v>
      </c>
      <c r="B51" s="373" t="s">
        <v>1176</v>
      </c>
      <c r="C51" s="271" t="s">
        <v>1177</v>
      </c>
      <c r="D51" s="292" t="s">
        <v>147</v>
      </c>
      <c r="E51" s="292" t="s">
        <v>75</v>
      </c>
      <c r="F51" s="282" t="s">
        <v>1178</v>
      </c>
      <c r="G51" s="283" t="s">
        <v>1179</v>
      </c>
      <c r="H51" s="70" t="s">
        <v>1180</v>
      </c>
      <c r="I51" s="73">
        <v>1</v>
      </c>
      <c r="J51" s="383" t="s">
        <v>1142</v>
      </c>
      <c r="K51" s="125" t="s">
        <v>2224</v>
      </c>
      <c r="L51" s="284" t="s">
        <v>2145</v>
      </c>
      <c r="M51" s="281" t="s">
        <v>2273</v>
      </c>
      <c r="N51" s="117"/>
      <c r="O51" s="117"/>
    </row>
    <row r="52" spans="1:15" ht="110.25" customHeight="1" x14ac:dyDescent="0.2">
      <c r="A52" s="372"/>
      <c r="B52" s="373"/>
      <c r="C52" s="271" t="s">
        <v>1181</v>
      </c>
      <c r="D52" s="292" t="s">
        <v>147</v>
      </c>
      <c r="E52" s="292" t="s">
        <v>75</v>
      </c>
      <c r="F52" s="282" t="s">
        <v>1182</v>
      </c>
      <c r="G52" s="283" t="s">
        <v>1183</v>
      </c>
      <c r="H52" s="70" t="s">
        <v>1184</v>
      </c>
      <c r="I52" s="73">
        <v>1</v>
      </c>
      <c r="J52" s="383"/>
      <c r="K52" s="311">
        <v>0</v>
      </c>
      <c r="L52" s="284" t="s">
        <v>2145</v>
      </c>
      <c r="M52" s="281" t="s">
        <v>2274</v>
      </c>
      <c r="N52" s="117"/>
      <c r="O52" s="117"/>
    </row>
    <row r="53" spans="1:15" ht="86.25" customHeight="1" x14ac:dyDescent="0.2">
      <c r="A53" s="282" t="s">
        <v>1185</v>
      </c>
      <c r="B53" s="281" t="s">
        <v>1186</v>
      </c>
      <c r="C53" s="271" t="s">
        <v>1187</v>
      </c>
      <c r="D53" s="292" t="s">
        <v>147</v>
      </c>
      <c r="E53" s="292" t="s">
        <v>75</v>
      </c>
      <c r="F53" s="282" t="s">
        <v>1188</v>
      </c>
      <c r="G53" s="283" t="s">
        <v>1187</v>
      </c>
      <c r="H53" s="70" t="s">
        <v>1189</v>
      </c>
      <c r="I53" s="74">
        <v>1</v>
      </c>
      <c r="J53" s="284" t="s">
        <v>1142</v>
      </c>
      <c r="K53" s="125">
        <v>0.2</v>
      </c>
      <c r="L53" s="284" t="s">
        <v>2145</v>
      </c>
      <c r="M53" s="281" t="s">
        <v>2275</v>
      </c>
      <c r="N53" s="117"/>
      <c r="O53" s="117"/>
    </row>
    <row r="54" spans="1:15" ht="126" customHeight="1" x14ac:dyDescent="0.2">
      <c r="A54" s="384" t="s">
        <v>1190</v>
      </c>
      <c r="B54" s="373" t="s">
        <v>1191</v>
      </c>
      <c r="C54" s="325" t="s">
        <v>1192</v>
      </c>
      <c r="D54" s="374" t="s">
        <v>1129</v>
      </c>
      <c r="E54" s="374" t="s">
        <v>60</v>
      </c>
      <c r="F54" s="282" t="s">
        <v>1193</v>
      </c>
      <c r="G54" s="283" t="s">
        <v>1194</v>
      </c>
      <c r="H54" s="70" t="s">
        <v>1195</v>
      </c>
      <c r="I54" s="73">
        <v>6</v>
      </c>
      <c r="J54" s="383" t="s">
        <v>1142</v>
      </c>
      <c r="K54" s="284">
        <v>4</v>
      </c>
      <c r="L54" s="284" t="s">
        <v>2145</v>
      </c>
      <c r="M54" s="281" t="s">
        <v>2276</v>
      </c>
      <c r="N54" s="117"/>
      <c r="O54" s="117"/>
    </row>
    <row r="55" spans="1:15" ht="92.25" customHeight="1" x14ac:dyDescent="0.2">
      <c r="A55" s="384"/>
      <c r="B55" s="373"/>
      <c r="C55" s="325"/>
      <c r="D55" s="374"/>
      <c r="E55" s="374"/>
      <c r="F55" s="282" t="s">
        <v>1196</v>
      </c>
      <c r="G55" s="283" t="s">
        <v>1197</v>
      </c>
      <c r="H55" s="70" t="s">
        <v>1195</v>
      </c>
      <c r="I55" s="73">
        <v>6</v>
      </c>
      <c r="J55" s="383"/>
      <c r="K55" s="284">
        <v>3</v>
      </c>
      <c r="L55" s="284" t="s">
        <v>2183</v>
      </c>
      <c r="M55" s="281" t="s">
        <v>2277</v>
      </c>
      <c r="N55" s="117"/>
      <c r="O55" s="117"/>
    </row>
    <row r="56" spans="1:15" ht="93.75" customHeight="1" x14ac:dyDescent="0.2">
      <c r="A56" s="280" t="s">
        <v>1198</v>
      </c>
      <c r="B56" s="281" t="s">
        <v>1199</v>
      </c>
      <c r="C56" s="271" t="s">
        <v>1200</v>
      </c>
      <c r="D56" s="292" t="s">
        <v>147</v>
      </c>
      <c r="E56" s="292" t="s">
        <v>137</v>
      </c>
      <c r="F56" s="282" t="s">
        <v>1201</v>
      </c>
      <c r="G56" s="283" t="s">
        <v>1202</v>
      </c>
      <c r="H56" s="70" t="s">
        <v>1203</v>
      </c>
      <c r="I56" s="73">
        <v>2</v>
      </c>
      <c r="J56" s="284" t="s">
        <v>1142</v>
      </c>
      <c r="K56" s="311">
        <v>0</v>
      </c>
      <c r="L56" s="284" t="s">
        <v>2145</v>
      </c>
      <c r="M56" s="281" t="s">
        <v>2225</v>
      </c>
      <c r="N56" s="117"/>
      <c r="O56" s="117"/>
    </row>
    <row r="57" spans="1:15" ht="108" customHeight="1" x14ac:dyDescent="0.2">
      <c r="A57" s="280" t="s">
        <v>1204</v>
      </c>
      <c r="B57" s="281" t="s">
        <v>1205</v>
      </c>
      <c r="C57" s="271" t="s">
        <v>1206</v>
      </c>
      <c r="D57" s="292" t="s">
        <v>147</v>
      </c>
      <c r="E57" s="292" t="s">
        <v>75</v>
      </c>
      <c r="F57" s="282" t="s">
        <v>1207</v>
      </c>
      <c r="G57" s="283" t="s">
        <v>1205</v>
      </c>
      <c r="H57" s="271" t="s">
        <v>1208</v>
      </c>
      <c r="I57" s="306">
        <v>1</v>
      </c>
      <c r="J57" s="284" t="s">
        <v>1142</v>
      </c>
      <c r="K57" s="284">
        <v>0.5</v>
      </c>
      <c r="L57" s="284" t="s">
        <v>2145</v>
      </c>
      <c r="M57" s="281" t="s">
        <v>2226</v>
      </c>
      <c r="N57" s="117"/>
      <c r="O57" s="117"/>
    </row>
    <row r="58" spans="1:15" ht="213" customHeight="1" x14ac:dyDescent="0.2">
      <c r="A58" s="280" t="s">
        <v>1209</v>
      </c>
      <c r="B58" s="281" t="s">
        <v>1210</v>
      </c>
      <c r="C58" s="271" t="s">
        <v>1211</v>
      </c>
      <c r="D58" s="292" t="s">
        <v>147</v>
      </c>
      <c r="E58" s="292" t="s">
        <v>75</v>
      </c>
      <c r="F58" s="282" t="s">
        <v>1212</v>
      </c>
      <c r="G58" s="283" t="s">
        <v>1210</v>
      </c>
      <c r="H58" s="271" t="s">
        <v>1213</v>
      </c>
      <c r="I58" s="306">
        <v>1</v>
      </c>
      <c r="J58" s="284" t="s">
        <v>1142</v>
      </c>
      <c r="K58" s="284">
        <v>0.5</v>
      </c>
      <c r="L58" s="284" t="s">
        <v>2145</v>
      </c>
      <c r="M58" s="281" t="s">
        <v>2278</v>
      </c>
      <c r="N58" s="117"/>
      <c r="O58" s="117"/>
    </row>
    <row r="59" spans="1:15" ht="141" customHeight="1" x14ac:dyDescent="0.2">
      <c r="A59" s="280" t="s">
        <v>1214</v>
      </c>
      <c r="B59" s="281" t="s">
        <v>1215</v>
      </c>
      <c r="C59" s="271" t="s">
        <v>1211</v>
      </c>
      <c r="D59" s="292" t="s">
        <v>147</v>
      </c>
      <c r="E59" s="292" t="s">
        <v>75</v>
      </c>
      <c r="F59" s="282" t="s">
        <v>1216</v>
      </c>
      <c r="G59" s="283" t="s">
        <v>1215</v>
      </c>
      <c r="H59" s="271" t="s">
        <v>1217</v>
      </c>
      <c r="I59" s="306">
        <v>1</v>
      </c>
      <c r="J59" s="284" t="s">
        <v>1142</v>
      </c>
      <c r="K59" s="284">
        <v>0.5</v>
      </c>
      <c r="L59" s="284" t="s">
        <v>2145</v>
      </c>
      <c r="M59" s="281" t="s">
        <v>2278</v>
      </c>
      <c r="N59" s="117"/>
      <c r="O59" s="117"/>
    </row>
    <row r="60" spans="1:15" ht="138.75" customHeight="1" x14ac:dyDescent="0.2">
      <c r="A60" s="280" t="s">
        <v>1218</v>
      </c>
      <c r="B60" s="281" t="s">
        <v>1219</v>
      </c>
      <c r="C60" s="271" t="s">
        <v>1206</v>
      </c>
      <c r="D60" s="292" t="s">
        <v>147</v>
      </c>
      <c r="E60" s="292" t="s">
        <v>75</v>
      </c>
      <c r="F60" s="282" t="s">
        <v>1220</v>
      </c>
      <c r="G60" s="283" t="s">
        <v>1219</v>
      </c>
      <c r="H60" s="271" t="s">
        <v>1221</v>
      </c>
      <c r="I60" s="306">
        <v>1</v>
      </c>
      <c r="J60" s="284" t="s">
        <v>1142</v>
      </c>
      <c r="K60" s="284">
        <v>0.5</v>
      </c>
      <c r="L60" s="284" t="s">
        <v>2145</v>
      </c>
      <c r="M60" s="281" t="s">
        <v>2227</v>
      </c>
      <c r="N60" s="117"/>
      <c r="O60" s="117"/>
    </row>
    <row r="61" spans="1:15" ht="132.75" customHeight="1" x14ac:dyDescent="0.2">
      <c r="A61" s="384" t="s">
        <v>1222</v>
      </c>
      <c r="B61" s="373" t="s">
        <v>1223</v>
      </c>
      <c r="C61" s="271" t="s">
        <v>1224</v>
      </c>
      <c r="D61" s="292" t="s">
        <v>147</v>
      </c>
      <c r="E61" s="292" t="s">
        <v>1106</v>
      </c>
      <c r="F61" s="282" t="s">
        <v>1225</v>
      </c>
      <c r="G61" s="283" t="s">
        <v>1226</v>
      </c>
      <c r="H61" s="271" t="s">
        <v>1227</v>
      </c>
      <c r="I61" s="294">
        <v>0.5</v>
      </c>
      <c r="J61" s="383" t="s">
        <v>1142</v>
      </c>
      <c r="K61" s="125">
        <v>0.5</v>
      </c>
      <c r="L61" s="284" t="s">
        <v>2146</v>
      </c>
      <c r="M61" s="281" t="s">
        <v>2228</v>
      </c>
      <c r="N61" s="117"/>
      <c r="O61" s="117"/>
    </row>
    <row r="62" spans="1:15" ht="78" customHeight="1" x14ac:dyDescent="0.2">
      <c r="A62" s="384"/>
      <c r="B62" s="373"/>
      <c r="C62" s="271" t="s">
        <v>1228</v>
      </c>
      <c r="D62" s="292" t="s">
        <v>1229</v>
      </c>
      <c r="E62" s="292" t="s">
        <v>1230</v>
      </c>
      <c r="F62" s="282" t="s">
        <v>1231</v>
      </c>
      <c r="G62" s="283" t="s">
        <v>1232</v>
      </c>
      <c r="H62" s="271" t="s">
        <v>1233</v>
      </c>
      <c r="I62" s="306">
        <v>550</v>
      </c>
      <c r="J62" s="383"/>
      <c r="K62" s="310">
        <v>250</v>
      </c>
      <c r="L62" s="310" t="s">
        <v>2145</v>
      </c>
      <c r="M62" s="316" t="s">
        <v>2279</v>
      </c>
      <c r="N62" s="117"/>
      <c r="O62" s="117"/>
    </row>
    <row r="63" spans="1:15" ht="64.5" customHeight="1" x14ac:dyDescent="0.2">
      <c r="A63" s="384" t="s">
        <v>1234</v>
      </c>
      <c r="B63" s="373" t="s">
        <v>1235</v>
      </c>
      <c r="C63" s="271" t="s">
        <v>1236</v>
      </c>
      <c r="D63" s="292" t="s">
        <v>1237</v>
      </c>
      <c r="E63" s="292" t="s">
        <v>1238</v>
      </c>
      <c r="F63" s="282" t="s">
        <v>1239</v>
      </c>
      <c r="G63" s="283" t="s">
        <v>1240</v>
      </c>
      <c r="H63" s="271" t="s">
        <v>1241</v>
      </c>
      <c r="I63" s="306">
        <v>15</v>
      </c>
      <c r="J63" s="383" t="s">
        <v>1142</v>
      </c>
      <c r="K63" s="289">
        <v>9</v>
      </c>
      <c r="L63" s="310" t="s">
        <v>2145</v>
      </c>
      <c r="M63" s="317"/>
      <c r="N63" s="117"/>
      <c r="O63" s="117"/>
    </row>
    <row r="64" spans="1:15" ht="60" customHeight="1" x14ac:dyDescent="0.2">
      <c r="A64" s="384"/>
      <c r="B64" s="373"/>
      <c r="C64" s="271" t="s">
        <v>1242</v>
      </c>
      <c r="D64" s="292" t="s">
        <v>147</v>
      </c>
      <c r="E64" s="292" t="s">
        <v>1238</v>
      </c>
      <c r="F64" s="282" t="s">
        <v>1243</v>
      </c>
      <c r="G64" s="283" t="s">
        <v>1244</v>
      </c>
      <c r="H64" s="271" t="s">
        <v>1245</v>
      </c>
      <c r="I64" s="304">
        <v>15</v>
      </c>
      <c r="J64" s="383"/>
      <c r="K64" s="284">
        <v>9</v>
      </c>
      <c r="L64" s="310" t="s">
        <v>2145</v>
      </c>
      <c r="M64" s="140"/>
      <c r="N64" s="117"/>
      <c r="O64" s="117"/>
    </row>
    <row r="65" spans="1:15" ht="94.5" customHeight="1" x14ac:dyDescent="0.2">
      <c r="A65" s="280" t="s">
        <v>1246</v>
      </c>
      <c r="B65" s="281" t="s">
        <v>1247</v>
      </c>
      <c r="C65" s="271" t="s">
        <v>1248</v>
      </c>
      <c r="D65" s="292" t="s">
        <v>1249</v>
      </c>
      <c r="E65" s="292" t="s">
        <v>41</v>
      </c>
      <c r="F65" s="282" t="s">
        <v>1250</v>
      </c>
      <c r="G65" s="283" t="s">
        <v>1251</v>
      </c>
      <c r="H65" s="271" t="s">
        <v>1252</v>
      </c>
      <c r="I65" s="306">
        <v>30</v>
      </c>
      <c r="J65" s="284" t="s">
        <v>1142</v>
      </c>
      <c r="K65" s="284">
        <v>15</v>
      </c>
      <c r="L65" s="310" t="s">
        <v>2145</v>
      </c>
      <c r="M65" s="140"/>
      <c r="N65" s="117"/>
      <c r="O65" s="117"/>
    </row>
    <row r="66" spans="1:15" ht="122.25" customHeight="1" x14ac:dyDescent="0.2">
      <c r="A66" s="280" t="s">
        <v>1253</v>
      </c>
      <c r="B66" s="281" t="s">
        <v>1254</v>
      </c>
      <c r="C66" s="271" t="s">
        <v>1255</v>
      </c>
      <c r="D66" s="294" t="s">
        <v>316</v>
      </c>
      <c r="E66" s="294" t="s">
        <v>1256</v>
      </c>
      <c r="F66" s="282" t="s">
        <v>1257</v>
      </c>
      <c r="G66" s="283" t="s">
        <v>1258</v>
      </c>
      <c r="H66" s="271" t="s">
        <v>1259</v>
      </c>
      <c r="I66" s="294">
        <v>1</v>
      </c>
      <c r="J66" s="282" t="s">
        <v>1014</v>
      </c>
      <c r="K66" s="158">
        <v>0</v>
      </c>
      <c r="L66" s="282" t="s">
        <v>2147</v>
      </c>
      <c r="M66" s="281" t="s">
        <v>2229</v>
      </c>
      <c r="N66" s="119"/>
      <c r="O66" s="119"/>
    </row>
    <row r="67" spans="1:15" ht="133.5" customHeight="1" x14ac:dyDescent="0.2">
      <c r="A67" s="280" t="s">
        <v>1260</v>
      </c>
      <c r="B67" s="281" t="s">
        <v>1261</v>
      </c>
      <c r="C67" s="271" t="s">
        <v>1262</v>
      </c>
      <c r="D67" s="294" t="s">
        <v>688</v>
      </c>
      <c r="E67" s="294" t="s">
        <v>1263</v>
      </c>
      <c r="F67" s="282" t="s">
        <v>1264</v>
      </c>
      <c r="G67" s="283" t="s">
        <v>1265</v>
      </c>
      <c r="H67" s="271" t="s">
        <v>1266</v>
      </c>
      <c r="I67" s="292">
        <v>10</v>
      </c>
      <c r="J67" s="282" t="s">
        <v>1014</v>
      </c>
      <c r="K67" s="282">
        <v>4</v>
      </c>
      <c r="L67" s="282" t="s">
        <v>2183</v>
      </c>
      <c r="M67" s="281"/>
      <c r="N67" s="119"/>
      <c r="O67" s="119"/>
    </row>
    <row r="68" spans="1:15" ht="63.75" customHeight="1" x14ac:dyDescent="0.2">
      <c r="A68" s="384" t="s">
        <v>1267</v>
      </c>
      <c r="B68" s="373" t="s">
        <v>1268</v>
      </c>
      <c r="C68" s="325" t="s">
        <v>1269</v>
      </c>
      <c r="D68" s="382" t="s">
        <v>1270</v>
      </c>
      <c r="E68" s="382" t="s">
        <v>1256</v>
      </c>
      <c r="F68" s="282" t="s">
        <v>1271</v>
      </c>
      <c r="G68" s="283" t="s">
        <v>1272</v>
      </c>
      <c r="H68" s="271" t="s">
        <v>1273</v>
      </c>
      <c r="I68" s="292">
        <v>1</v>
      </c>
      <c r="J68" s="372" t="s">
        <v>1014</v>
      </c>
      <c r="K68" s="282">
        <v>0</v>
      </c>
      <c r="L68" s="282" t="s">
        <v>2183</v>
      </c>
      <c r="M68" s="281"/>
      <c r="N68" s="119"/>
      <c r="O68" s="119"/>
    </row>
    <row r="69" spans="1:15" ht="133.5" customHeight="1" x14ac:dyDescent="0.2">
      <c r="A69" s="384"/>
      <c r="B69" s="373"/>
      <c r="C69" s="325"/>
      <c r="D69" s="382"/>
      <c r="E69" s="382"/>
      <c r="F69" s="282" t="s">
        <v>1274</v>
      </c>
      <c r="G69" s="283" t="s">
        <v>1275</v>
      </c>
      <c r="H69" s="271" t="s">
        <v>1276</v>
      </c>
      <c r="I69" s="292">
        <v>15</v>
      </c>
      <c r="J69" s="372"/>
      <c r="K69" s="282">
        <v>8</v>
      </c>
      <c r="L69" s="282" t="s">
        <v>2183</v>
      </c>
      <c r="M69" s="281"/>
      <c r="N69" s="119"/>
      <c r="O69" s="119"/>
    </row>
    <row r="70" spans="1:15" ht="93.75" customHeight="1" x14ac:dyDescent="0.2">
      <c r="A70" s="280" t="s">
        <v>1277</v>
      </c>
      <c r="B70" s="281" t="s">
        <v>1278</v>
      </c>
      <c r="C70" s="271" t="s">
        <v>1279</v>
      </c>
      <c r="D70" s="294" t="s">
        <v>688</v>
      </c>
      <c r="E70" s="294" t="s">
        <v>1280</v>
      </c>
      <c r="F70" s="282" t="s">
        <v>1281</v>
      </c>
      <c r="G70" s="283" t="s">
        <v>1282</v>
      </c>
      <c r="H70" s="271" t="s">
        <v>1283</v>
      </c>
      <c r="I70" s="292">
        <v>20</v>
      </c>
      <c r="J70" s="282" t="s">
        <v>1014</v>
      </c>
      <c r="K70" s="282">
        <v>20</v>
      </c>
      <c r="L70" s="282" t="s">
        <v>2146</v>
      </c>
      <c r="M70" s="281"/>
      <c r="N70" s="119"/>
      <c r="O70" s="119"/>
    </row>
    <row r="71" spans="1:15" ht="115.5" customHeight="1" x14ac:dyDescent="0.2">
      <c r="A71" s="280" t="s">
        <v>1284</v>
      </c>
      <c r="B71" s="281" t="s">
        <v>1285</v>
      </c>
      <c r="C71" s="271" t="s">
        <v>1286</v>
      </c>
      <c r="D71" s="294" t="s">
        <v>316</v>
      </c>
      <c r="E71" s="294" t="s">
        <v>1256</v>
      </c>
      <c r="F71" s="282" t="s">
        <v>1287</v>
      </c>
      <c r="G71" s="283" t="s">
        <v>1288</v>
      </c>
      <c r="H71" s="271" t="s">
        <v>1289</v>
      </c>
      <c r="I71" s="294">
        <v>1</v>
      </c>
      <c r="J71" s="282" t="s">
        <v>1014</v>
      </c>
      <c r="K71" s="158">
        <v>0.5</v>
      </c>
      <c r="L71" s="282" t="s">
        <v>2183</v>
      </c>
      <c r="M71" s="281"/>
      <c r="N71" s="119"/>
      <c r="O71" s="119"/>
    </row>
    <row r="72" spans="1:15" ht="39" customHeight="1" x14ac:dyDescent="0.2">
      <c r="A72" s="340" t="s">
        <v>1954</v>
      </c>
      <c r="B72" s="341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2"/>
      <c r="N72" s="118"/>
      <c r="O72" s="118"/>
    </row>
    <row r="73" spans="1:15" ht="156" customHeight="1" x14ac:dyDescent="0.2">
      <c r="A73" s="385" t="s">
        <v>2346</v>
      </c>
      <c r="B73" s="381" t="s">
        <v>2345</v>
      </c>
      <c r="C73" s="386" t="s">
        <v>2344</v>
      </c>
      <c r="D73" s="387" t="s">
        <v>2347</v>
      </c>
      <c r="E73" s="387" t="s">
        <v>2348</v>
      </c>
      <c r="F73" s="282" t="s">
        <v>1291</v>
      </c>
      <c r="G73" s="75" t="s">
        <v>1292</v>
      </c>
      <c r="H73" s="271" t="s">
        <v>1293</v>
      </c>
      <c r="I73" s="304">
        <v>4</v>
      </c>
      <c r="J73" s="284" t="s">
        <v>1294</v>
      </c>
      <c r="K73" s="282">
        <v>0</v>
      </c>
      <c r="L73" s="284" t="s">
        <v>2145</v>
      </c>
      <c r="M73" s="281" t="s">
        <v>2230</v>
      </c>
      <c r="N73" s="117"/>
      <c r="O73" s="117"/>
    </row>
    <row r="74" spans="1:15" ht="204.75" customHeight="1" x14ac:dyDescent="0.2">
      <c r="A74" s="385"/>
      <c r="B74" s="381"/>
      <c r="C74" s="386"/>
      <c r="D74" s="387"/>
      <c r="E74" s="387"/>
      <c r="F74" s="282" t="s">
        <v>1295</v>
      </c>
      <c r="G74" s="76" t="s">
        <v>1296</v>
      </c>
      <c r="H74" s="271" t="s">
        <v>1297</v>
      </c>
      <c r="I74" s="304">
        <v>6</v>
      </c>
      <c r="J74" s="284" t="s">
        <v>1294</v>
      </c>
      <c r="K74" s="284">
        <v>1</v>
      </c>
      <c r="L74" s="284" t="s">
        <v>2146</v>
      </c>
      <c r="M74" s="281" t="s">
        <v>2329</v>
      </c>
      <c r="N74" s="117"/>
      <c r="O74" s="117"/>
    </row>
    <row r="75" spans="1:15" ht="165.75" customHeight="1" x14ac:dyDescent="0.2">
      <c r="A75" s="385"/>
      <c r="B75" s="381"/>
      <c r="C75" s="386"/>
      <c r="D75" s="387"/>
      <c r="E75" s="387"/>
      <c r="F75" s="282" t="s">
        <v>1298</v>
      </c>
      <c r="G75" s="76" t="s">
        <v>1299</v>
      </c>
      <c r="H75" s="271" t="s">
        <v>1293</v>
      </c>
      <c r="I75" s="304">
        <v>4</v>
      </c>
      <c r="J75" s="284" t="s">
        <v>1294</v>
      </c>
      <c r="K75" s="282">
        <v>0</v>
      </c>
      <c r="L75" s="284" t="s">
        <v>2145</v>
      </c>
      <c r="M75" s="281" t="s">
        <v>2231</v>
      </c>
      <c r="N75" s="117"/>
      <c r="O75" s="117"/>
    </row>
    <row r="76" spans="1:15" ht="138" customHeight="1" x14ac:dyDescent="0.2">
      <c r="A76" s="385"/>
      <c r="B76" s="381"/>
      <c r="C76" s="386"/>
      <c r="D76" s="387"/>
      <c r="E76" s="387"/>
      <c r="F76" s="282" t="s">
        <v>1300</v>
      </c>
      <c r="G76" s="76" t="s">
        <v>1301</v>
      </c>
      <c r="H76" s="271" t="s">
        <v>1293</v>
      </c>
      <c r="I76" s="304">
        <v>1</v>
      </c>
      <c r="J76" s="284" t="s">
        <v>1294</v>
      </c>
      <c r="K76" s="284">
        <v>0</v>
      </c>
      <c r="L76" s="284" t="s">
        <v>2147</v>
      </c>
      <c r="M76" s="281" t="s">
        <v>2232</v>
      </c>
      <c r="N76" s="117"/>
      <c r="O76" s="117"/>
    </row>
    <row r="77" spans="1:15" ht="69.75" customHeight="1" x14ac:dyDescent="0.2">
      <c r="A77" s="385"/>
      <c r="B77" s="381"/>
      <c r="C77" s="386"/>
      <c r="D77" s="387"/>
      <c r="E77" s="387"/>
      <c r="F77" s="282" t="s">
        <v>1302</v>
      </c>
      <c r="G77" s="76" t="s">
        <v>1303</v>
      </c>
      <c r="H77" s="271" t="s">
        <v>1304</v>
      </c>
      <c r="I77" s="304">
        <v>3</v>
      </c>
      <c r="J77" s="284" t="s">
        <v>1142</v>
      </c>
      <c r="K77" s="284">
        <v>0</v>
      </c>
      <c r="L77" s="284" t="s">
        <v>2145</v>
      </c>
      <c r="M77" s="281" t="s">
        <v>2280</v>
      </c>
      <c r="N77" s="117"/>
      <c r="O77" s="117"/>
    </row>
    <row r="78" spans="1:15" ht="80.25" customHeight="1" x14ac:dyDescent="0.2">
      <c r="A78" s="385"/>
      <c r="B78" s="381"/>
      <c r="C78" s="386"/>
      <c r="D78" s="387"/>
      <c r="E78" s="387"/>
      <c r="F78" s="282" t="s">
        <v>1305</v>
      </c>
      <c r="G78" s="283" t="s">
        <v>1306</v>
      </c>
      <c r="H78" s="271" t="s">
        <v>1307</v>
      </c>
      <c r="I78" s="304" t="s">
        <v>1308</v>
      </c>
      <c r="J78" s="284" t="s">
        <v>1142</v>
      </c>
      <c r="K78" s="284">
        <v>0</v>
      </c>
      <c r="L78" s="284" t="s">
        <v>2147</v>
      </c>
      <c r="M78" s="281" t="s">
        <v>2280</v>
      </c>
      <c r="N78" s="117"/>
      <c r="O78" s="117"/>
    </row>
    <row r="79" spans="1:15" ht="73.5" customHeight="1" x14ac:dyDescent="0.2">
      <c r="A79" s="385"/>
      <c r="B79" s="381"/>
      <c r="C79" s="388" t="s">
        <v>1309</v>
      </c>
      <c r="D79" s="374" t="s">
        <v>136</v>
      </c>
      <c r="E79" s="374" t="s">
        <v>560</v>
      </c>
      <c r="F79" s="282" t="s">
        <v>1310</v>
      </c>
      <c r="G79" s="283" t="s">
        <v>1311</v>
      </c>
      <c r="H79" s="271" t="s">
        <v>1312</v>
      </c>
      <c r="I79" s="304">
        <v>1</v>
      </c>
      <c r="J79" s="284" t="s">
        <v>1142</v>
      </c>
      <c r="K79" s="284">
        <v>0</v>
      </c>
      <c r="L79" s="284" t="s">
        <v>2147</v>
      </c>
      <c r="M79" s="281" t="s">
        <v>2280</v>
      </c>
      <c r="N79" s="117"/>
      <c r="O79" s="117"/>
    </row>
    <row r="80" spans="1:15" ht="159.75" customHeight="1" x14ac:dyDescent="0.2">
      <c r="A80" s="385"/>
      <c r="B80" s="381"/>
      <c r="C80" s="388"/>
      <c r="D80" s="374"/>
      <c r="E80" s="374"/>
      <c r="F80" s="282" t="s">
        <v>1313</v>
      </c>
      <c r="G80" s="283" t="s">
        <v>1314</v>
      </c>
      <c r="H80" s="271" t="s">
        <v>1869</v>
      </c>
      <c r="I80" s="304">
        <v>1</v>
      </c>
      <c r="J80" s="284" t="s">
        <v>1142</v>
      </c>
      <c r="K80" s="284">
        <v>0</v>
      </c>
      <c r="L80" s="284" t="s">
        <v>2145</v>
      </c>
      <c r="M80" s="282"/>
      <c r="N80" s="117"/>
      <c r="O80" s="117"/>
    </row>
    <row r="81" spans="1:15" ht="120" customHeight="1" x14ac:dyDescent="0.2">
      <c r="A81" s="282" t="s">
        <v>1315</v>
      </c>
      <c r="B81" s="281" t="s">
        <v>1316</v>
      </c>
      <c r="C81" s="271" t="s">
        <v>1317</v>
      </c>
      <c r="D81" s="294" t="s">
        <v>1318</v>
      </c>
      <c r="E81" s="294" t="s">
        <v>1319</v>
      </c>
      <c r="F81" s="282" t="s">
        <v>1320</v>
      </c>
      <c r="G81" s="283" t="s">
        <v>1321</v>
      </c>
      <c r="H81" s="271" t="s">
        <v>1322</v>
      </c>
      <c r="I81" s="294">
        <v>0.05</v>
      </c>
      <c r="J81" s="284" t="s">
        <v>1142</v>
      </c>
      <c r="K81" s="284">
        <v>0</v>
      </c>
      <c r="L81" s="284" t="s">
        <v>2147</v>
      </c>
      <c r="M81" s="281" t="s">
        <v>2280</v>
      </c>
      <c r="N81" s="117"/>
      <c r="O81" s="117"/>
    </row>
    <row r="82" spans="1:15" ht="101.25" customHeight="1" x14ac:dyDescent="0.2">
      <c r="A82" s="372" t="s">
        <v>1323</v>
      </c>
      <c r="B82" s="373" t="s">
        <v>1324</v>
      </c>
      <c r="C82" s="325" t="s">
        <v>1325</v>
      </c>
      <c r="D82" s="382" t="s">
        <v>1326</v>
      </c>
      <c r="E82" s="382" t="s">
        <v>1327</v>
      </c>
      <c r="F82" s="282" t="s">
        <v>1328</v>
      </c>
      <c r="G82" s="283" t="s">
        <v>1329</v>
      </c>
      <c r="H82" s="271" t="s">
        <v>1330</v>
      </c>
      <c r="I82" s="304">
        <v>1</v>
      </c>
      <c r="J82" s="284" t="s">
        <v>1142</v>
      </c>
      <c r="K82" s="284">
        <v>1</v>
      </c>
      <c r="L82" s="284" t="s">
        <v>2146</v>
      </c>
      <c r="M82" s="282"/>
      <c r="N82" s="117"/>
      <c r="O82" s="117"/>
    </row>
    <row r="83" spans="1:15" ht="81" customHeight="1" x14ac:dyDescent="0.2">
      <c r="A83" s="372"/>
      <c r="B83" s="373"/>
      <c r="C83" s="325"/>
      <c r="D83" s="382"/>
      <c r="E83" s="382"/>
      <c r="F83" s="282" t="s">
        <v>1331</v>
      </c>
      <c r="G83" s="283" t="s">
        <v>1332</v>
      </c>
      <c r="H83" s="271" t="s">
        <v>1333</v>
      </c>
      <c r="I83" s="304">
        <v>1</v>
      </c>
      <c r="J83" s="284" t="s">
        <v>1142</v>
      </c>
      <c r="K83" s="284">
        <v>0</v>
      </c>
      <c r="L83" s="284" t="s">
        <v>2145</v>
      </c>
      <c r="M83" s="281" t="s">
        <v>2280</v>
      </c>
      <c r="N83" s="117"/>
      <c r="O83" s="117"/>
    </row>
    <row r="84" spans="1:15" ht="93" customHeight="1" x14ac:dyDescent="0.2">
      <c r="A84" s="372"/>
      <c r="B84" s="373"/>
      <c r="C84" s="325"/>
      <c r="D84" s="382"/>
      <c r="E84" s="382"/>
      <c r="F84" s="282" t="s">
        <v>1334</v>
      </c>
      <c r="G84" s="283" t="s">
        <v>1335</v>
      </c>
      <c r="H84" s="271" t="s">
        <v>1336</v>
      </c>
      <c r="I84" s="304">
        <v>1</v>
      </c>
      <c r="J84" s="284" t="s">
        <v>1142</v>
      </c>
      <c r="K84" s="284">
        <v>0</v>
      </c>
      <c r="L84" s="284" t="s">
        <v>2147</v>
      </c>
      <c r="M84" s="281" t="s">
        <v>2280</v>
      </c>
      <c r="N84" s="117"/>
      <c r="O84" s="117"/>
    </row>
    <row r="85" spans="1:15" ht="65.25" customHeight="1" x14ac:dyDescent="0.2">
      <c r="A85" s="372"/>
      <c r="B85" s="373"/>
      <c r="C85" s="325"/>
      <c r="D85" s="382"/>
      <c r="E85" s="382"/>
      <c r="F85" s="282" t="s">
        <v>1337</v>
      </c>
      <c r="G85" s="283" t="s">
        <v>1338</v>
      </c>
      <c r="H85" s="271" t="s">
        <v>1307</v>
      </c>
      <c r="I85" s="304" t="s">
        <v>1339</v>
      </c>
      <c r="J85" s="284" t="s">
        <v>1142</v>
      </c>
      <c r="K85" s="284">
        <v>0</v>
      </c>
      <c r="L85" s="284" t="s">
        <v>2147</v>
      </c>
      <c r="M85" s="281" t="s">
        <v>2280</v>
      </c>
      <c r="N85" s="117"/>
      <c r="O85" s="117"/>
    </row>
    <row r="86" spans="1:15" ht="71.25" customHeight="1" x14ac:dyDescent="0.2">
      <c r="A86" s="372" t="s">
        <v>1340</v>
      </c>
      <c r="B86" s="373" t="s">
        <v>1341</v>
      </c>
      <c r="C86" s="325" t="s">
        <v>1342</v>
      </c>
      <c r="D86" s="382" t="s">
        <v>1343</v>
      </c>
      <c r="E86" s="382" t="s">
        <v>1344</v>
      </c>
      <c r="F86" s="282" t="s">
        <v>1345</v>
      </c>
      <c r="G86" s="283" t="s">
        <v>1346</v>
      </c>
      <c r="H86" s="271" t="s">
        <v>1347</v>
      </c>
      <c r="I86" s="304" t="s">
        <v>1348</v>
      </c>
      <c r="J86" s="284" t="s">
        <v>1142</v>
      </c>
      <c r="K86" s="311">
        <v>0</v>
      </c>
      <c r="L86" s="284" t="s">
        <v>2145</v>
      </c>
      <c r="M86" s="281" t="s">
        <v>2233</v>
      </c>
      <c r="N86" s="117"/>
      <c r="O86" s="117"/>
    </row>
    <row r="87" spans="1:15" ht="74.25" customHeight="1" x14ac:dyDescent="0.2">
      <c r="A87" s="372"/>
      <c r="B87" s="373"/>
      <c r="C87" s="325"/>
      <c r="D87" s="382"/>
      <c r="E87" s="382"/>
      <c r="F87" s="282" t="s">
        <v>1349</v>
      </c>
      <c r="G87" s="283" t="s">
        <v>1350</v>
      </c>
      <c r="H87" s="271" t="s">
        <v>1351</v>
      </c>
      <c r="I87" s="294">
        <v>1</v>
      </c>
      <c r="J87" s="284" t="s">
        <v>1142</v>
      </c>
      <c r="K87" s="284">
        <v>0</v>
      </c>
      <c r="L87" s="284" t="s">
        <v>2145</v>
      </c>
      <c r="M87" s="281" t="s">
        <v>2234</v>
      </c>
      <c r="N87" s="117"/>
      <c r="O87" s="117"/>
    </row>
    <row r="88" spans="1:15" ht="181.5" customHeight="1" x14ac:dyDescent="0.2">
      <c r="A88" s="372"/>
      <c r="B88" s="373"/>
      <c r="C88" s="325"/>
      <c r="D88" s="382"/>
      <c r="E88" s="382"/>
      <c r="F88" s="282" t="s">
        <v>1352</v>
      </c>
      <c r="G88" s="283" t="s">
        <v>1353</v>
      </c>
      <c r="H88" s="271" t="s">
        <v>1354</v>
      </c>
      <c r="I88" s="294">
        <v>0.85</v>
      </c>
      <c r="J88" s="284" t="s">
        <v>1142</v>
      </c>
      <c r="K88" s="282" t="s">
        <v>2235</v>
      </c>
      <c r="L88" s="284" t="s">
        <v>2145</v>
      </c>
      <c r="M88" s="281" t="s">
        <v>2281</v>
      </c>
      <c r="N88" s="117"/>
      <c r="O88" s="117"/>
    </row>
    <row r="89" spans="1:15" ht="78.75" customHeight="1" x14ac:dyDescent="0.2">
      <c r="A89" s="372"/>
      <c r="B89" s="373"/>
      <c r="C89" s="325"/>
      <c r="D89" s="382"/>
      <c r="E89" s="382"/>
      <c r="F89" s="282" t="s">
        <v>1355</v>
      </c>
      <c r="G89" s="283" t="s">
        <v>1356</v>
      </c>
      <c r="H89" s="271" t="s">
        <v>1357</v>
      </c>
      <c r="I89" s="294" t="s">
        <v>1358</v>
      </c>
      <c r="J89" s="284" t="s">
        <v>1142</v>
      </c>
      <c r="K89" s="284">
        <v>7</v>
      </c>
      <c r="L89" s="284" t="s">
        <v>2145</v>
      </c>
      <c r="M89" s="281" t="s">
        <v>2282</v>
      </c>
      <c r="N89" s="117"/>
      <c r="O89" s="117"/>
    </row>
    <row r="90" spans="1:15" ht="88.5" customHeight="1" x14ac:dyDescent="0.2">
      <c r="A90" s="372"/>
      <c r="B90" s="373"/>
      <c r="C90" s="325"/>
      <c r="D90" s="382"/>
      <c r="E90" s="382"/>
      <c r="F90" s="282" t="s">
        <v>1359</v>
      </c>
      <c r="G90" s="283" t="s">
        <v>1360</v>
      </c>
      <c r="H90" s="271" t="s">
        <v>1361</v>
      </c>
      <c r="I90" s="294">
        <v>1</v>
      </c>
      <c r="J90" s="284" t="s">
        <v>1142</v>
      </c>
      <c r="K90" s="125">
        <v>0</v>
      </c>
      <c r="L90" s="284" t="s">
        <v>2145</v>
      </c>
      <c r="M90" s="281" t="s">
        <v>2236</v>
      </c>
      <c r="N90" s="117"/>
      <c r="O90" s="117"/>
    </row>
    <row r="91" spans="1:15" s="3" customFormat="1" ht="163.5" customHeight="1" x14ac:dyDescent="0.2">
      <c r="A91" s="299" t="s">
        <v>1362</v>
      </c>
      <c r="B91" s="281" t="s">
        <v>1363</v>
      </c>
      <c r="C91" s="271" t="s">
        <v>1364</v>
      </c>
      <c r="D91" s="294" t="s">
        <v>680</v>
      </c>
      <c r="E91" s="294" t="s">
        <v>1365</v>
      </c>
      <c r="F91" s="282" t="s">
        <v>1366</v>
      </c>
      <c r="G91" s="283" t="s">
        <v>1367</v>
      </c>
      <c r="H91" s="271" t="s">
        <v>1368</v>
      </c>
      <c r="I91" s="294">
        <v>0.5</v>
      </c>
      <c r="J91" s="284" t="s">
        <v>1142</v>
      </c>
      <c r="K91" s="125">
        <v>1</v>
      </c>
      <c r="L91" s="284" t="s">
        <v>2146</v>
      </c>
      <c r="M91" s="281" t="s">
        <v>2283</v>
      </c>
      <c r="N91" s="117"/>
      <c r="O91" s="117"/>
    </row>
    <row r="92" spans="1:15" s="77" customFormat="1" ht="15" customHeight="1" x14ac:dyDescent="0.2">
      <c r="A92" s="389" t="s">
        <v>2125</v>
      </c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1"/>
      <c r="N92" s="120"/>
      <c r="O92" s="120"/>
    </row>
    <row r="93" spans="1:15" s="3" customFormat="1" ht="39" customHeight="1" x14ac:dyDescent="0.2">
      <c r="A93" s="340" t="s">
        <v>1369</v>
      </c>
      <c r="B93" s="341"/>
      <c r="C93" s="341"/>
      <c r="D93" s="341"/>
      <c r="E93" s="341"/>
      <c r="F93" s="341"/>
      <c r="G93" s="341"/>
      <c r="H93" s="341"/>
      <c r="I93" s="341"/>
      <c r="J93" s="341"/>
      <c r="K93" s="341"/>
      <c r="L93" s="341"/>
      <c r="M93" s="342"/>
      <c r="N93" s="118"/>
      <c r="O93" s="118"/>
    </row>
    <row r="94" spans="1:15" s="78" customFormat="1" ht="72.75" customHeight="1" x14ac:dyDescent="0.2">
      <c r="A94" s="372" t="s">
        <v>1370</v>
      </c>
      <c r="B94" s="373" t="s">
        <v>1371</v>
      </c>
      <c r="C94" s="271" t="s">
        <v>1372</v>
      </c>
      <c r="D94" s="294" t="s">
        <v>316</v>
      </c>
      <c r="E94" s="294" t="s">
        <v>130</v>
      </c>
      <c r="F94" s="282" t="s">
        <v>1373</v>
      </c>
      <c r="G94" s="283" t="s">
        <v>1374</v>
      </c>
      <c r="H94" s="271" t="s">
        <v>1375</v>
      </c>
      <c r="I94" s="292">
        <v>15</v>
      </c>
      <c r="J94" s="364" t="s">
        <v>2355</v>
      </c>
      <c r="K94" s="284">
        <v>2</v>
      </c>
      <c r="L94" s="284" t="s">
        <v>2145</v>
      </c>
      <c r="M94" s="281" t="s">
        <v>2284</v>
      </c>
      <c r="N94" s="117"/>
      <c r="O94" s="117"/>
    </row>
    <row r="95" spans="1:15" s="78" customFormat="1" ht="72" customHeight="1" x14ac:dyDescent="0.2">
      <c r="A95" s="372"/>
      <c r="B95" s="373"/>
      <c r="C95" s="271" t="s">
        <v>1376</v>
      </c>
      <c r="D95" s="294" t="s">
        <v>316</v>
      </c>
      <c r="E95" s="294" t="s">
        <v>130</v>
      </c>
      <c r="F95" s="282" t="s">
        <v>1377</v>
      </c>
      <c r="G95" s="283" t="s">
        <v>1378</v>
      </c>
      <c r="H95" s="271" t="s">
        <v>1379</v>
      </c>
      <c r="I95" s="292">
        <v>2</v>
      </c>
      <c r="J95" s="392"/>
      <c r="K95" s="284">
        <v>2</v>
      </c>
      <c r="L95" s="284" t="s">
        <v>2146</v>
      </c>
      <c r="M95" s="281" t="s">
        <v>2285</v>
      </c>
      <c r="N95" s="117"/>
      <c r="O95" s="117"/>
    </row>
    <row r="96" spans="1:15" s="78" customFormat="1" ht="59.25" customHeight="1" x14ac:dyDescent="0.2">
      <c r="A96" s="372"/>
      <c r="B96" s="373"/>
      <c r="C96" s="271" t="s">
        <v>1870</v>
      </c>
      <c r="D96" s="294" t="s">
        <v>618</v>
      </c>
      <c r="E96" s="294" t="s">
        <v>1380</v>
      </c>
      <c r="F96" s="282" t="s">
        <v>1381</v>
      </c>
      <c r="G96" s="283" t="s">
        <v>1382</v>
      </c>
      <c r="H96" s="271" t="s">
        <v>1383</v>
      </c>
      <c r="I96" s="292">
        <v>310</v>
      </c>
      <c r="J96" s="392"/>
      <c r="K96" s="284" t="s">
        <v>2237</v>
      </c>
      <c r="L96" s="284" t="s">
        <v>2145</v>
      </c>
      <c r="M96" s="281" t="s">
        <v>2286</v>
      </c>
      <c r="N96" s="117"/>
      <c r="O96" s="117"/>
    </row>
    <row r="97" spans="1:15" s="78" customFormat="1" ht="54" customHeight="1" x14ac:dyDescent="0.2">
      <c r="A97" s="372"/>
      <c r="B97" s="373"/>
      <c r="C97" s="271" t="s">
        <v>1384</v>
      </c>
      <c r="D97" s="294" t="s">
        <v>147</v>
      </c>
      <c r="E97" s="294" t="s">
        <v>75</v>
      </c>
      <c r="F97" s="282" t="s">
        <v>1385</v>
      </c>
      <c r="G97" s="283" t="s">
        <v>1386</v>
      </c>
      <c r="H97" s="271" t="s">
        <v>1387</v>
      </c>
      <c r="I97" s="294">
        <v>1</v>
      </c>
      <c r="J97" s="392"/>
      <c r="K97" s="284">
        <v>0</v>
      </c>
      <c r="L97" s="284" t="s">
        <v>2145</v>
      </c>
      <c r="M97" s="281" t="s">
        <v>2238</v>
      </c>
      <c r="N97" s="117"/>
      <c r="O97" s="117"/>
    </row>
    <row r="98" spans="1:15" ht="112.5" customHeight="1" x14ac:dyDescent="0.2">
      <c r="A98" s="299" t="s">
        <v>1388</v>
      </c>
      <c r="B98" s="300" t="s">
        <v>1389</v>
      </c>
      <c r="C98" s="271" t="s">
        <v>1390</v>
      </c>
      <c r="D98" s="292" t="s">
        <v>147</v>
      </c>
      <c r="E98" s="65" t="s">
        <v>75</v>
      </c>
      <c r="F98" s="282" t="s">
        <v>1391</v>
      </c>
      <c r="G98" s="283" t="s">
        <v>1392</v>
      </c>
      <c r="H98" s="271" t="s">
        <v>1393</v>
      </c>
      <c r="I98" s="292">
        <v>1</v>
      </c>
      <c r="J98" s="392"/>
      <c r="K98" s="284">
        <v>0</v>
      </c>
      <c r="L98" s="284" t="s">
        <v>2145</v>
      </c>
      <c r="M98" s="281" t="s">
        <v>2287</v>
      </c>
      <c r="N98" s="117"/>
      <c r="O98" s="117"/>
    </row>
    <row r="99" spans="1:15" ht="60" customHeight="1" x14ac:dyDescent="0.2">
      <c r="A99" s="372" t="s">
        <v>1394</v>
      </c>
      <c r="B99" s="373" t="s">
        <v>1395</v>
      </c>
      <c r="C99" s="271" t="s">
        <v>1396</v>
      </c>
      <c r="D99" s="292" t="s">
        <v>147</v>
      </c>
      <c r="E99" s="65" t="s">
        <v>137</v>
      </c>
      <c r="F99" s="282" t="s">
        <v>1397</v>
      </c>
      <c r="G99" s="283" t="s">
        <v>1591</v>
      </c>
      <c r="H99" s="271" t="s">
        <v>1398</v>
      </c>
      <c r="I99" s="292">
        <v>2</v>
      </c>
      <c r="J99" s="392"/>
      <c r="K99" s="284">
        <v>0</v>
      </c>
      <c r="L99" s="284" t="s">
        <v>2145</v>
      </c>
      <c r="M99" s="140" t="s">
        <v>2288</v>
      </c>
      <c r="N99" s="117"/>
      <c r="O99" s="117"/>
    </row>
    <row r="100" spans="1:15" ht="74.25" customHeight="1" x14ac:dyDescent="0.2">
      <c r="A100" s="372"/>
      <c r="B100" s="373"/>
      <c r="C100" s="271" t="s">
        <v>1399</v>
      </c>
      <c r="D100" s="294" t="s">
        <v>257</v>
      </c>
      <c r="E100" s="294" t="s">
        <v>258</v>
      </c>
      <c r="F100" s="282" t="s">
        <v>1400</v>
      </c>
      <c r="G100" s="283" t="s">
        <v>1401</v>
      </c>
      <c r="H100" s="271" t="s">
        <v>1402</v>
      </c>
      <c r="I100" s="294">
        <v>1</v>
      </c>
      <c r="J100" s="392"/>
      <c r="K100" s="125">
        <v>1</v>
      </c>
      <c r="L100" s="284" t="s">
        <v>2146</v>
      </c>
      <c r="M100" s="140" t="s">
        <v>2289</v>
      </c>
      <c r="N100" s="117"/>
      <c r="O100" s="117"/>
    </row>
    <row r="101" spans="1:15" ht="62.25" customHeight="1" x14ac:dyDescent="0.2">
      <c r="A101" s="372"/>
      <c r="B101" s="373"/>
      <c r="C101" s="271" t="s">
        <v>1403</v>
      </c>
      <c r="D101" s="294" t="s">
        <v>257</v>
      </c>
      <c r="E101" s="294" t="s">
        <v>258</v>
      </c>
      <c r="F101" s="282" t="s">
        <v>1404</v>
      </c>
      <c r="G101" s="283" t="s">
        <v>2124</v>
      </c>
      <c r="H101" s="271" t="s">
        <v>1405</v>
      </c>
      <c r="I101" s="292">
        <v>1</v>
      </c>
      <c r="J101" s="392"/>
      <c r="K101" s="284">
        <v>0</v>
      </c>
      <c r="L101" s="284" t="s">
        <v>2145</v>
      </c>
      <c r="M101" s="281" t="s">
        <v>2290</v>
      </c>
      <c r="N101" s="117"/>
      <c r="O101" s="117"/>
    </row>
    <row r="102" spans="1:15" ht="75.75" customHeight="1" x14ac:dyDescent="0.2">
      <c r="A102" s="372"/>
      <c r="B102" s="373"/>
      <c r="C102" s="271" t="s">
        <v>1684</v>
      </c>
      <c r="D102" s="294" t="s">
        <v>1318</v>
      </c>
      <c r="E102" s="294" t="s">
        <v>1319</v>
      </c>
      <c r="F102" s="282" t="s">
        <v>1406</v>
      </c>
      <c r="G102" s="283" t="s">
        <v>1407</v>
      </c>
      <c r="H102" s="271" t="s">
        <v>1408</v>
      </c>
      <c r="I102" s="294">
        <v>0.95</v>
      </c>
      <c r="J102" s="392"/>
      <c r="K102" s="125">
        <v>1</v>
      </c>
      <c r="L102" s="284" t="s">
        <v>2146</v>
      </c>
      <c r="M102" s="281" t="s">
        <v>2291</v>
      </c>
      <c r="N102" s="117"/>
      <c r="O102" s="117"/>
    </row>
    <row r="103" spans="1:15" ht="194.25" customHeight="1" x14ac:dyDescent="0.2">
      <c r="A103" s="372"/>
      <c r="B103" s="373"/>
      <c r="C103" s="271" t="s">
        <v>1871</v>
      </c>
      <c r="D103" s="294" t="s">
        <v>1409</v>
      </c>
      <c r="E103" s="294" t="s">
        <v>1410</v>
      </c>
      <c r="F103" s="282" t="s">
        <v>1411</v>
      </c>
      <c r="G103" s="283" t="s">
        <v>1412</v>
      </c>
      <c r="H103" s="271" t="s">
        <v>1033</v>
      </c>
      <c r="I103" s="292">
        <v>300</v>
      </c>
      <c r="J103" s="392"/>
      <c r="K103" s="284">
        <v>11</v>
      </c>
      <c r="L103" s="282" t="s">
        <v>2167</v>
      </c>
      <c r="M103" s="281" t="s">
        <v>2330</v>
      </c>
      <c r="N103" s="117"/>
      <c r="O103" s="117"/>
    </row>
    <row r="104" spans="1:15" ht="153" customHeight="1" x14ac:dyDescent="0.2">
      <c r="A104" s="393" t="s">
        <v>1413</v>
      </c>
      <c r="B104" s="394" t="s">
        <v>1414</v>
      </c>
      <c r="C104" s="325" t="s">
        <v>1415</v>
      </c>
      <c r="D104" s="374" t="s">
        <v>1416</v>
      </c>
      <c r="E104" s="399" t="s">
        <v>123</v>
      </c>
      <c r="F104" s="372" t="s">
        <v>1417</v>
      </c>
      <c r="G104" s="400" t="s">
        <v>1418</v>
      </c>
      <c r="H104" s="325" t="s">
        <v>1419</v>
      </c>
      <c r="I104" s="402">
        <v>560</v>
      </c>
      <c r="J104" s="392"/>
      <c r="K104" s="375">
        <v>237</v>
      </c>
      <c r="L104" s="343" t="s">
        <v>2167</v>
      </c>
      <c r="M104" s="346" t="s">
        <v>2292</v>
      </c>
      <c r="N104" s="117"/>
      <c r="O104" s="117"/>
    </row>
    <row r="105" spans="1:15" ht="24" customHeight="1" x14ac:dyDescent="0.2">
      <c r="A105" s="393"/>
      <c r="B105" s="394"/>
      <c r="C105" s="325"/>
      <c r="D105" s="374"/>
      <c r="E105" s="382"/>
      <c r="F105" s="372"/>
      <c r="G105" s="401"/>
      <c r="H105" s="325"/>
      <c r="I105" s="403"/>
      <c r="J105" s="392"/>
      <c r="K105" s="377"/>
      <c r="L105" s="345"/>
      <c r="M105" s="348"/>
      <c r="N105" s="117"/>
      <c r="O105" s="117"/>
    </row>
    <row r="106" spans="1:15" ht="114.75" customHeight="1" x14ac:dyDescent="0.2">
      <c r="A106" s="282" t="s">
        <v>1420</v>
      </c>
      <c r="B106" s="281" t="s">
        <v>1316</v>
      </c>
      <c r="C106" s="271" t="s">
        <v>1317</v>
      </c>
      <c r="D106" s="294" t="s">
        <v>1318</v>
      </c>
      <c r="E106" s="294" t="s">
        <v>1319</v>
      </c>
      <c r="F106" s="282" t="s">
        <v>1421</v>
      </c>
      <c r="G106" s="283" t="s">
        <v>1422</v>
      </c>
      <c r="H106" s="271" t="s">
        <v>1408</v>
      </c>
      <c r="I106" s="294">
        <v>0.95</v>
      </c>
      <c r="J106" s="392"/>
      <c r="K106" s="125">
        <v>0.95</v>
      </c>
      <c r="L106" s="284" t="s">
        <v>2146</v>
      </c>
      <c r="M106" s="140"/>
      <c r="N106" s="117"/>
      <c r="O106" s="117"/>
    </row>
    <row r="107" spans="1:15" ht="90.75" customHeight="1" x14ac:dyDescent="0.2">
      <c r="A107" s="343" t="s">
        <v>1423</v>
      </c>
      <c r="B107" s="346" t="s">
        <v>1324</v>
      </c>
      <c r="C107" s="395" t="s">
        <v>1424</v>
      </c>
      <c r="D107" s="355" t="s">
        <v>1326</v>
      </c>
      <c r="E107" s="355" t="s">
        <v>1327</v>
      </c>
      <c r="F107" s="282" t="s">
        <v>1425</v>
      </c>
      <c r="G107" s="283" t="s">
        <v>1426</v>
      </c>
      <c r="H107" s="271" t="s">
        <v>1872</v>
      </c>
      <c r="I107" s="294">
        <v>1</v>
      </c>
      <c r="J107" s="392"/>
      <c r="K107" s="125">
        <v>0.95</v>
      </c>
      <c r="L107" s="284" t="s">
        <v>2145</v>
      </c>
      <c r="M107" s="140"/>
      <c r="N107" s="117"/>
      <c r="O107" s="117"/>
    </row>
    <row r="108" spans="1:15" ht="78.75" customHeight="1" x14ac:dyDescent="0.2">
      <c r="A108" s="345"/>
      <c r="B108" s="348"/>
      <c r="C108" s="396"/>
      <c r="D108" s="357"/>
      <c r="E108" s="357"/>
      <c r="F108" s="282" t="s">
        <v>1427</v>
      </c>
      <c r="G108" s="79" t="s">
        <v>1428</v>
      </c>
      <c r="H108" s="271" t="s">
        <v>1429</v>
      </c>
      <c r="I108" s="294">
        <v>1</v>
      </c>
      <c r="J108" s="392"/>
      <c r="K108" s="125">
        <v>0</v>
      </c>
      <c r="L108" s="282" t="s">
        <v>2167</v>
      </c>
      <c r="M108" s="281" t="s">
        <v>2331</v>
      </c>
      <c r="N108" s="117"/>
      <c r="O108" s="117"/>
    </row>
    <row r="109" spans="1:15" ht="100.5" customHeight="1" x14ac:dyDescent="0.2">
      <c r="A109" s="282" t="s">
        <v>1430</v>
      </c>
      <c r="B109" s="281" t="s">
        <v>1431</v>
      </c>
      <c r="C109" s="271" t="s">
        <v>1342</v>
      </c>
      <c r="D109" s="294" t="s">
        <v>1343</v>
      </c>
      <c r="E109" s="294" t="s">
        <v>1344</v>
      </c>
      <c r="F109" s="282" t="s">
        <v>1432</v>
      </c>
      <c r="G109" s="79" t="s">
        <v>1433</v>
      </c>
      <c r="H109" s="271" t="s">
        <v>1408</v>
      </c>
      <c r="I109" s="294">
        <v>0.9</v>
      </c>
      <c r="J109" s="392"/>
      <c r="K109" s="125">
        <v>0.6</v>
      </c>
      <c r="L109" s="284" t="s">
        <v>2167</v>
      </c>
      <c r="M109" s="140" t="s">
        <v>2293</v>
      </c>
      <c r="N109" s="117"/>
      <c r="O109" s="117"/>
    </row>
    <row r="110" spans="1:15" ht="81" customHeight="1" x14ac:dyDescent="0.2">
      <c r="A110" s="372" t="s">
        <v>1434</v>
      </c>
      <c r="B110" s="346" t="s">
        <v>1363</v>
      </c>
      <c r="C110" s="395" t="s">
        <v>1364</v>
      </c>
      <c r="D110" s="397" t="s">
        <v>680</v>
      </c>
      <c r="E110" s="397" t="s">
        <v>1365</v>
      </c>
      <c r="F110" s="282" t="s">
        <v>1435</v>
      </c>
      <c r="G110" s="79" t="s">
        <v>1436</v>
      </c>
      <c r="H110" s="271" t="s">
        <v>1408</v>
      </c>
      <c r="I110" s="294">
        <v>1</v>
      </c>
      <c r="J110" s="392"/>
      <c r="K110" s="125">
        <v>1</v>
      </c>
      <c r="L110" s="284" t="s">
        <v>2146</v>
      </c>
      <c r="M110" s="140"/>
      <c r="N110" s="117"/>
      <c r="O110" s="117"/>
    </row>
    <row r="111" spans="1:15" ht="96.75" customHeight="1" x14ac:dyDescent="0.2">
      <c r="A111" s="372"/>
      <c r="B111" s="348"/>
      <c r="C111" s="396"/>
      <c r="D111" s="398"/>
      <c r="E111" s="398"/>
      <c r="F111" s="282" t="s">
        <v>1437</v>
      </c>
      <c r="G111" s="79" t="s">
        <v>1438</v>
      </c>
      <c r="H111" s="271" t="s">
        <v>1439</v>
      </c>
      <c r="I111" s="58">
        <v>2.5000000000000001E-2</v>
      </c>
      <c r="J111" s="392"/>
      <c r="K111" s="125">
        <v>0.1</v>
      </c>
      <c r="L111" s="284" t="s">
        <v>2145</v>
      </c>
      <c r="M111" s="140"/>
      <c r="N111" s="117"/>
      <c r="O111" s="117"/>
    </row>
    <row r="112" spans="1:15" s="3" customFormat="1" ht="90.75" customHeight="1" x14ac:dyDescent="0.2">
      <c r="A112" s="274" t="s">
        <v>1440</v>
      </c>
      <c r="B112" s="275" t="s">
        <v>1290</v>
      </c>
      <c r="C112" s="298" t="s">
        <v>1441</v>
      </c>
      <c r="D112" s="276" t="s">
        <v>66</v>
      </c>
      <c r="E112" s="276" t="s">
        <v>130</v>
      </c>
      <c r="F112" s="274" t="s">
        <v>1442</v>
      </c>
      <c r="G112" s="296" t="s">
        <v>1443</v>
      </c>
      <c r="H112" s="286" t="s">
        <v>1444</v>
      </c>
      <c r="I112" s="297">
        <v>2</v>
      </c>
      <c r="J112" s="392"/>
      <c r="K112" s="284">
        <v>0</v>
      </c>
      <c r="L112" s="284" t="s">
        <v>2145</v>
      </c>
      <c r="M112" s="281" t="s">
        <v>2294</v>
      </c>
      <c r="N112" s="117"/>
      <c r="O112" s="117"/>
    </row>
    <row r="113" spans="1:15" ht="39" customHeight="1" x14ac:dyDescent="0.2">
      <c r="A113" s="340" t="s">
        <v>1445</v>
      </c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2"/>
      <c r="N113" s="118"/>
      <c r="O113" s="118"/>
    </row>
    <row r="114" spans="1:15" ht="79.5" customHeight="1" x14ac:dyDescent="0.2">
      <c r="A114" s="372" t="s">
        <v>1446</v>
      </c>
      <c r="B114" s="373" t="s">
        <v>1371</v>
      </c>
      <c r="C114" s="271" t="s">
        <v>1372</v>
      </c>
      <c r="D114" s="294" t="s">
        <v>316</v>
      </c>
      <c r="E114" s="294" t="s">
        <v>130</v>
      </c>
      <c r="F114" s="302" t="s">
        <v>1447</v>
      </c>
      <c r="G114" s="283" t="s">
        <v>1374</v>
      </c>
      <c r="H114" s="271" t="s">
        <v>1375</v>
      </c>
      <c r="I114" s="292">
        <v>30</v>
      </c>
      <c r="J114" s="375" t="s">
        <v>1142</v>
      </c>
      <c r="K114" s="284">
        <v>9</v>
      </c>
      <c r="L114" s="284" t="s">
        <v>2145</v>
      </c>
      <c r="M114" s="281" t="s">
        <v>2356</v>
      </c>
      <c r="N114" s="117"/>
      <c r="O114" s="117"/>
    </row>
    <row r="115" spans="1:15" ht="71.25" customHeight="1" x14ac:dyDescent="0.2">
      <c r="A115" s="372"/>
      <c r="B115" s="373"/>
      <c r="C115" s="271" t="s">
        <v>1376</v>
      </c>
      <c r="D115" s="294" t="s">
        <v>316</v>
      </c>
      <c r="E115" s="294" t="s">
        <v>130</v>
      </c>
      <c r="F115" s="302" t="s">
        <v>1448</v>
      </c>
      <c r="G115" s="283" t="s">
        <v>1378</v>
      </c>
      <c r="H115" s="271" t="s">
        <v>1379</v>
      </c>
      <c r="I115" s="292">
        <v>50</v>
      </c>
      <c r="J115" s="376"/>
      <c r="K115" s="284">
        <v>26</v>
      </c>
      <c r="L115" s="284" t="s">
        <v>2146</v>
      </c>
      <c r="M115" s="284"/>
      <c r="N115" s="117"/>
      <c r="O115" s="117"/>
    </row>
    <row r="116" spans="1:15" ht="58.5" customHeight="1" x14ac:dyDescent="0.2">
      <c r="A116" s="372"/>
      <c r="B116" s="373"/>
      <c r="C116" s="271" t="s">
        <v>1870</v>
      </c>
      <c r="D116" s="294" t="s">
        <v>618</v>
      </c>
      <c r="E116" s="294" t="s">
        <v>1449</v>
      </c>
      <c r="F116" s="302" t="s">
        <v>1450</v>
      </c>
      <c r="G116" s="283" t="s">
        <v>1382</v>
      </c>
      <c r="H116" s="271" t="s">
        <v>1383</v>
      </c>
      <c r="I116" s="292">
        <v>274</v>
      </c>
      <c r="J116" s="376"/>
      <c r="K116" s="284">
        <v>125</v>
      </c>
      <c r="L116" s="284" t="s">
        <v>2145</v>
      </c>
      <c r="M116" s="284"/>
      <c r="N116" s="117"/>
      <c r="O116" s="117"/>
    </row>
    <row r="117" spans="1:15" ht="40.5" customHeight="1" x14ac:dyDescent="0.2">
      <c r="A117" s="372"/>
      <c r="B117" s="373"/>
      <c r="C117" s="271" t="s">
        <v>1384</v>
      </c>
      <c r="D117" s="294" t="s">
        <v>688</v>
      </c>
      <c r="E117" s="294" t="s">
        <v>137</v>
      </c>
      <c r="F117" s="302" t="s">
        <v>1451</v>
      </c>
      <c r="G117" s="283" t="s">
        <v>1386</v>
      </c>
      <c r="H117" s="271" t="s">
        <v>1452</v>
      </c>
      <c r="I117" s="294">
        <v>1</v>
      </c>
      <c r="J117" s="376"/>
      <c r="K117" s="125">
        <v>1</v>
      </c>
      <c r="L117" s="284" t="s">
        <v>2146</v>
      </c>
      <c r="M117" s="284"/>
      <c r="N117" s="117"/>
      <c r="O117" s="117"/>
    </row>
    <row r="118" spans="1:15" ht="124.5" customHeight="1" x14ac:dyDescent="0.2">
      <c r="A118" s="299" t="s">
        <v>1453</v>
      </c>
      <c r="B118" s="300" t="s">
        <v>1389</v>
      </c>
      <c r="C118" s="271" t="s">
        <v>1390</v>
      </c>
      <c r="D118" s="292" t="s">
        <v>136</v>
      </c>
      <c r="E118" s="65" t="s">
        <v>75</v>
      </c>
      <c r="F118" s="302" t="s">
        <v>1454</v>
      </c>
      <c r="G118" s="283" t="s">
        <v>1392</v>
      </c>
      <c r="H118" s="271" t="s">
        <v>1393</v>
      </c>
      <c r="I118" s="292">
        <v>1</v>
      </c>
      <c r="J118" s="376"/>
      <c r="K118" s="284">
        <v>1</v>
      </c>
      <c r="L118" s="284" t="s">
        <v>2146</v>
      </c>
      <c r="M118" s="284"/>
      <c r="N118" s="117"/>
      <c r="O118" s="117"/>
    </row>
    <row r="119" spans="1:15" ht="60.75" customHeight="1" x14ac:dyDescent="0.2">
      <c r="A119" s="393" t="s">
        <v>1455</v>
      </c>
      <c r="B119" s="373" t="s">
        <v>1395</v>
      </c>
      <c r="C119" s="271" t="s">
        <v>1396</v>
      </c>
      <c r="D119" s="292" t="s">
        <v>147</v>
      </c>
      <c r="E119" s="65" t="s">
        <v>689</v>
      </c>
      <c r="F119" s="302" t="s">
        <v>1456</v>
      </c>
      <c r="G119" s="283" t="s">
        <v>1591</v>
      </c>
      <c r="H119" s="271" t="s">
        <v>1398</v>
      </c>
      <c r="I119" s="292">
        <v>3</v>
      </c>
      <c r="J119" s="376"/>
      <c r="K119" s="284">
        <v>5</v>
      </c>
      <c r="L119" s="284" t="s">
        <v>2146</v>
      </c>
      <c r="M119" s="281" t="s">
        <v>2239</v>
      </c>
      <c r="N119" s="117"/>
      <c r="O119" s="117"/>
    </row>
    <row r="120" spans="1:15" ht="72.75" customHeight="1" x14ac:dyDescent="0.2">
      <c r="A120" s="372"/>
      <c r="B120" s="373"/>
      <c r="C120" s="271" t="s">
        <v>1399</v>
      </c>
      <c r="D120" s="294" t="s">
        <v>257</v>
      </c>
      <c r="E120" s="294" t="s">
        <v>258</v>
      </c>
      <c r="F120" s="302" t="s">
        <v>1457</v>
      </c>
      <c r="G120" s="283" t="s">
        <v>1401</v>
      </c>
      <c r="H120" s="271" t="s">
        <v>1458</v>
      </c>
      <c r="I120" s="294">
        <v>1</v>
      </c>
      <c r="J120" s="376"/>
      <c r="K120" s="125">
        <v>1</v>
      </c>
      <c r="L120" s="284" t="s">
        <v>2146</v>
      </c>
      <c r="M120" s="284"/>
      <c r="N120" s="117"/>
      <c r="O120" s="117"/>
    </row>
    <row r="121" spans="1:15" ht="65.25" customHeight="1" x14ac:dyDescent="0.2">
      <c r="A121" s="372"/>
      <c r="B121" s="373"/>
      <c r="C121" s="271" t="s">
        <v>1403</v>
      </c>
      <c r="D121" s="294" t="s">
        <v>1459</v>
      </c>
      <c r="E121" s="294" t="s">
        <v>1460</v>
      </c>
      <c r="F121" s="302" t="s">
        <v>1461</v>
      </c>
      <c r="G121" s="283" t="s">
        <v>2124</v>
      </c>
      <c r="H121" s="271" t="s">
        <v>1405</v>
      </c>
      <c r="I121" s="94">
        <v>12</v>
      </c>
      <c r="J121" s="376"/>
      <c r="K121" s="284">
        <v>4</v>
      </c>
      <c r="L121" s="284" t="s">
        <v>2145</v>
      </c>
      <c r="M121" s="284"/>
      <c r="N121" s="117"/>
      <c r="O121" s="117"/>
    </row>
    <row r="122" spans="1:15" ht="82.5" customHeight="1" x14ac:dyDescent="0.2">
      <c r="A122" s="372"/>
      <c r="B122" s="373"/>
      <c r="C122" s="271" t="s">
        <v>1684</v>
      </c>
      <c r="D122" s="294" t="s">
        <v>1462</v>
      </c>
      <c r="E122" s="294" t="s">
        <v>1463</v>
      </c>
      <c r="F122" s="302" t="s">
        <v>1464</v>
      </c>
      <c r="G122" s="283" t="s">
        <v>1407</v>
      </c>
      <c r="H122" s="271" t="s">
        <v>1465</v>
      </c>
      <c r="I122" s="294">
        <v>0.9</v>
      </c>
      <c r="J122" s="376"/>
      <c r="K122" s="125">
        <v>1</v>
      </c>
      <c r="L122" s="284" t="s">
        <v>2146</v>
      </c>
      <c r="M122" s="284"/>
      <c r="N122" s="117"/>
      <c r="O122" s="117"/>
    </row>
    <row r="123" spans="1:15" ht="195.75" customHeight="1" x14ac:dyDescent="0.2">
      <c r="A123" s="372"/>
      <c r="B123" s="373"/>
      <c r="C123" s="271" t="s">
        <v>1466</v>
      </c>
      <c r="D123" s="294" t="s">
        <v>1409</v>
      </c>
      <c r="E123" s="294" t="s">
        <v>1410</v>
      </c>
      <c r="F123" s="302" t="s">
        <v>1467</v>
      </c>
      <c r="G123" s="283" t="s">
        <v>1412</v>
      </c>
      <c r="H123" s="271" t="s">
        <v>1033</v>
      </c>
      <c r="I123" s="292">
        <v>300</v>
      </c>
      <c r="J123" s="376"/>
      <c r="K123" s="284">
        <v>18</v>
      </c>
      <c r="L123" s="284" t="s">
        <v>2145</v>
      </c>
      <c r="M123" s="284"/>
      <c r="N123" s="117"/>
      <c r="O123" s="117"/>
    </row>
    <row r="124" spans="1:15" ht="31.5" customHeight="1" x14ac:dyDescent="0.2">
      <c r="A124" s="393" t="s">
        <v>1468</v>
      </c>
      <c r="B124" s="394" t="s">
        <v>1414</v>
      </c>
      <c r="C124" s="325" t="s">
        <v>1469</v>
      </c>
      <c r="D124" s="374" t="s">
        <v>1416</v>
      </c>
      <c r="E124" s="399" t="s">
        <v>123</v>
      </c>
      <c r="F124" s="343" t="s">
        <v>1470</v>
      </c>
      <c r="G124" s="400" t="s">
        <v>1418</v>
      </c>
      <c r="H124" s="325" t="s">
        <v>1419</v>
      </c>
      <c r="I124" s="407">
        <v>1280</v>
      </c>
      <c r="J124" s="376"/>
      <c r="K124" s="375">
        <v>351</v>
      </c>
      <c r="L124" s="375" t="s">
        <v>2167</v>
      </c>
      <c r="M124" s="346" t="s">
        <v>2295</v>
      </c>
      <c r="N124" s="117"/>
      <c r="O124" s="117"/>
    </row>
    <row r="125" spans="1:15" ht="31.5" customHeight="1" x14ac:dyDescent="0.2">
      <c r="A125" s="393"/>
      <c r="B125" s="394"/>
      <c r="C125" s="325"/>
      <c r="D125" s="374"/>
      <c r="E125" s="382"/>
      <c r="F125" s="344"/>
      <c r="G125" s="401"/>
      <c r="H125" s="325"/>
      <c r="I125" s="408"/>
      <c r="J125" s="376"/>
      <c r="K125" s="376"/>
      <c r="L125" s="376"/>
      <c r="M125" s="347"/>
      <c r="N125" s="117"/>
      <c r="O125" s="117"/>
    </row>
    <row r="126" spans="1:15" ht="108.75" customHeight="1" x14ac:dyDescent="0.2">
      <c r="A126" s="393"/>
      <c r="B126" s="394"/>
      <c r="C126" s="325"/>
      <c r="D126" s="374"/>
      <c r="E126" s="382"/>
      <c r="F126" s="345"/>
      <c r="G126" s="406"/>
      <c r="H126" s="325"/>
      <c r="I126" s="409"/>
      <c r="J126" s="376"/>
      <c r="K126" s="377"/>
      <c r="L126" s="377"/>
      <c r="M126" s="348"/>
      <c r="N126" s="117"/>
      <c r="O126" s="117"/>
    </row>
    <row r="127" spans="1:15" ht="125.25" customHeight="1" x14ac:dyDescent="0.2">
      <c r="A127" s="282" t="s">
        <v>1471</v>
      </c>
      <c r="B127" s="281" t="s">
        <v>1316</v>
      </c>
      <c r="C127" s="271" t="s">
        <v>1317</v>
      </c>
      <c r="D127" s="294" t="s">
        <v>1318</v>
      </c>
      <c r="E127" s="294" t="s">
        <v>1319</v>
      </c>
      <c r="F127" s="302" t="s">
        <v>1472</v>
      </c>
      <c r="G127" s="283" t="s">
        <v>1422</v>
      </c>
      <c r="H127" s="271" t="s">
        <v>1408</v>
      </c>
      <c r="I127" s="294">
        <v>0.9</v>
      </c>
      <c r="J127" s="376"/>
      <c r="K127" s="125">
        <v>0.95</v>
      </c>
      <c r="L127" s="284" t="s">
        <v>2146</v>
      </c>
      <c r="M127" s="284"/>
      <c r="N127" s="117"/>
      <c r="O127" s="117"/>
    </row>
    <row r="128" spans="1:15" ht="97.5" customHeight="1" x14ac:dyDescent="0.2">
      <c r="A128" s="343" t="s">
        <v>1473</v>
      </c>
      <c r="B128" s="346" t="s">
        <v>1474</v>
      </c>
      <c r="C128" s="395" t="s">
        <v>1424</v>
      </c>
      <c r="D128" s="355" t="s">
        <v>1326</v>
      </c>
      <c r="E128" s="355" t="s">
        <v>1327</v>
      </c>
      <c r="F128" s="302" t="s">
        <v>1475</v>
      </c>
      <c r="G128" s="283" t="s">
        <v>1426</v>
      </c>
      <c r="H128" s="271" t="s">
        <v>1872</v>
      </c>
      <c r="I128" s="294">
        <v>1</v>
      </c>
      <c r="J128" s="376"/>
      <c r="K128" s="125">
        <v>0.95</v>
      </c>
      <c r="L128" s="284" t="s">
        <v>2145</v>
      </c>
      <c r="M128" s="284"/>
      <c r="N128" s="117"/>
      <c r="O128" s="117"/>
    </row>
    <row r="129" spans="1:15" ht="76.5" customHeight="1" x14ac:dyDescent="0.2">
      <c r="A129" s="345"/>
      <c r="B129" s="348"/>
      <c r="C129" s="396"/>
      <c r="D129" s="357"/>
      <c r="E129" s="357"/>
      <c r="F129" s="302" t="s">
        <v>1476</v>
      </c>
      <c r="G129" s="79" t="s">
        <v>1428</v>
      </c>
      <c r="H129" s="271" t="s">
        <v>1429</v>
      </c>
      <c r="I129" s="294">
        <v>1</v>
      </c>
      <c r="J129" s="376"/>
      <c r="K129" s="284" t="s">
        <v>2240</v>
      </c>
      <c r="L129" s="284" t="s">
        <v>2146</v>
      </c>
      <c r="M129" s="284"/>
      <c r="N129" s="117"/>
      <c r="O129" s="117"/>
    </row>
    <row r="130" spans="1:15" ht="102.75" customHeight="1" x14ac:dyDescent="0.2">
      <c r="A130" s="282" t="s">
        <v>1477</v>
      </c>
      <c r="B130" s="281" t="s">
        <v>1341</v>
      </c>
      <c r="C130" s="271" t="s">
        <v>1342</v>
      </c>
      <c r="D130" s="294" t="s">
        <v>1343</v>
      </c>
      <c r="E130" s="294" t="s">
        <v>1344</v>
      </c>
      <c r="F130" s="302" t="s">
        <v>1478</v>
      </c>
      <c r="G130" s="79" t="s">
        <v>1433</v>
      </c>
      <c r="H130" s="271" t="s">
        <v>1408</v>
      </c>
      <c r="I130" s="294">
        <v>0.9</v>
      </c>
      <c r="J130" s="376"/>
      <c r="K130" s="125">
        <v>0.94</v>
      </c>
      <c r="L130" s="284" t="s">
        <v>2146</v>
      </c>
      <c r="M130" s="284"/>
      <c r="N130" s="117"/>
      <c r="O130" s="117"/>
    </row>
    <row r="131" spans="1:15" ht="69" customHeight="1" x14ac:dyDescent="0.2">
      <c r="A131" s="372" t="s">
        <v>1479</v>
      </c>
      <c r="B131" s="373" t="s">
        <v>1363</v>
      </c>
      <c r="C131" s="325" t="s">
        <v>1364</v>
      </c>
      <c r="D131" s="382" t="s">
        <v>680</v>
      </c>
      <c r="E131" s="382" t="s">
        <v>1365</v>
      </c>
      <c r="F131" s="302" t="s">
        <v>1480</v>
      </c>
      <c r="G131" s="283" t="s">
        <v>1436</v>
      </c>
      <c r="H131" s="271" t="s">
        <v>1408</v>
      </c>
      <c r="I131" s="294">
        <v>1</v>
      </c>
      <c r="J131" s="376"/>
      <c r="K131" s="125">
        <v>0.94</v>
      </c>
      <c r="L131" s="284" t="s">
        <v>2145</v>
      </c>
      <c r="M131" s="284"/>
      <c r="N131" s="117"/>
      <c r="O131" s="117"/>
    </row>
    <row r="132" spans="1:15" ht="84" customHeight="1" x14ac:dyDescent="0.2">
      <c r="A132" s="372"/>
      <c r="B132" s="373"/>
      <c r="C132" s="325"/>
      <c r="D132" s="382"/>
      <c r="E132" s="382"/>
      <c r="F132" s="302" t="s">
        <v>1481</v>
      </c>
      <c r="G132" s="283" t="s">
        <v>1438</v>
      </c>
      <c r="H132" s="271" t="s">
        <v>1439</v>
      </c>
      <c r="I132" s="58">
        <v>2.5000000000000001E-2</v>
      </c>
      <c r="J132" s="376"/>
      <c r="K132" s="312">
        <v>7.0000000000000001E-3</v>
      </c>
      <c r="L132" s="284" t="s">
        <v>2145</v>
      </c>
      <c r="M132" s="284"/>
      <c r="N132" s="117"/>
      <c r="O132" s="117"/>
    </row>
    <row r="133" spans="1:15" ht="14.45" customHeight="1" x14ac:dyDescent="0.2">
      <c r="A133" s="343" t="s">
        <v>1482</v>
      </c>
      <c r="B133" s="346" t="s">
        <v>1290</v>
      </c>
      <c r="C133" s="404" t="s">
        <v>1441</v>
      </c>
      <c r="D133" s="355" t="s">
        <v>1483</v>
      </c>
      <c r="E133" s="355" t="s">
        <v>130</v>
      </c>
      <c r="F133" s="411" t="s">
        <v>1484</v>
      </c>
      <c r="G133" s="413" t="s">
        <v>1443</v>
      </c>
      <c r="H133" s="395" t="s">
        <v>1444</v>
      </c>
      <c r="I133" s="397">
        <v>50</v>
      </c>
      <c r="J133" s="376"/>
      <c r="K133" s="375">
        <v>6</v>
      </c>
      <c r="L133" s="375" t="s">
        <v>2167</v>
      </c>
      <c r="M133" s="346" t="s">
        <v>2296</v>
      </c>
      <c r="N133" s="117"/>
      <c r="O133" s="117"/>
    </row>
    <row r="134" spans="1:15" ht="86.25" customHeight="1" x14ac:dyDescent="0.2">
      <c r="A134" s="345"/>
      <c r="B134" s="348"/>
      <c r="C134" s="405"/>
      <c r="D134" s="357"/>
      <c r="E134" s="357"/>
      <c r="F134" s="412"/>
      <c r="G134" s="414"/>
      <c r="H134" s="396"/>
      <c r="I134" s="398"/>
      <c r="J134" s="377"/>
      <c r="K134" s="377"/>
      <c r="L134" s="377"/>
      <c r="M134" s="348"/>
      <c r="N134" s="117"/>
      <c r="O134" s="117"/>
    </row>
    <row r="135" spans="1:15" ht="39" customHeight="1" x14ac:dyDescent="0.2">
      <c r="A135" s="410" t="s">
        <v>1485</v>
      </c>
      <c r="B135" s="410"/>
      <c r="C135" s="410"/>
      <c r="D135" s="410"/>
      <c r="E135" s="410"/>
      <c r="F135" s="410"/>
      <c r="G135" s="410"/>
      <c r="H135" s="410"/>
      <c r="I135" s="410"/>
      <c r="J135" s="410"/>
      <c r="K135" s="303"/>
      <c r="L135" s="303"/>
      <c r="M135" s="303"/>
      <c r="N135" s="118"/>
      <c r="O135" s="118"/>
    </row>
    <row r="136" spans="1:15" ht="47.25" customHeight="1" x14ac:dyDescent="0.2">
      <c r="A136" s="372" t="s">
        <v>1486</v>
      </c>
      <c r="B136" s="373" t="s">
        <v>1371</v>
      </c>
      <c r="C136" s="395" t="s">
        <v>1372</v>
      </c>
      <c r="D136" s="355" t="s">
        <v>1487</v>
      </c>
      <c r="E136" s="355" t="s">
        <v>1449</v>
      </c>
      <c r="F136" s="411" t="s">
        <v>1488</v>
      </c>
      <c r="G136" s="400" t="s">
        <v>1374</v>
      </c>
      <c r="H136" s="395" t="s">
        <v>1375</v>
      </c>
      <c r="I136" s="402">
        <v>13</v>
      </c>
      <c r="J136" s="375" t="s">
        <v>1142</v>
      </c>
      <c r="K136" s="416">
        <v>2</v>
      </c>
      <c r="L136" s="416" t="s">
        <v>2241</v>
      </c>
      <c r="M136" s="416"/>
      <c r="N136" s="117"/>
      <c r="O136" s="117"/>
    </row>
    <row r="137" spans="1:15" ht="30" customHeight="1" x14ac:dyDescent="0.2">
      <c r="A137" s="372"/>
      <c r="B137" s="373"/>
      <c r="C137" s="396"/>
      <c r="D137" s="357"/>
      <c r="E137" s="357"/>
      <c r="F137" s="412"/>
      <c r="G137" s="406"/>
      <c r="H137" s="396"/>
      <c r="I137" s="415"/>
      <c r="J137" s="376"/>
      <c r="K137" s="417"/>
      <c r="L137" s="417"/>
      <c r="M137" s="417"/>
      <c r="N137" s="117"/>
      <c r="O137" s="117"/>
    </row>
    <row r="138" spans="1:15" ht="64.5" customHeight="1" x14ac:dyDescent="0.2">
      <c r="A138" s="372"/>
      <c r="B138" s="373"/>
      <c r="C138" s="271" t="s">
        <v>1870</v>
      </c>
      <c r="D138" s="294" t="s">
        <v>618</v>
      </c>
      <c r="E138" s="294" t="s">
        <v>1449</v>
      </c>
      <c r="F138" s="302" t="s">
        <v>1489</v>
      </c>
      <c r="G138" s="283" t="s">
        <v>1382</v>
      </c>
      <c r="H138" s="271" t="s">
        <v>1383</v>
      </c>
      <c r="I138" s="292">
        <v>274</v>
      </c>
      <c r="J138" s="376"/>
      <c r="K138" s="194">
        <v>170</v>
      </c>
      <c r="L138" s="313" t="s">
        <v>2241</v>
      </c>
      <c r="M138" s="194"/>
      <c r="N138" s="117"/>
      <c r="O138" s="117"/>
    </row>
    <row r="139" spans="1:15" ht="42.75" customHeight="1" x14ac:dyDescent="0.2">
      <c r="A139" s="372"/>
      <c r="B139" s="373"/>
      <c r="C139" s="271" t="s">
        <v>1384</v>
      </c>
      <c r="D139" s="294" t="s">
        <v>136</v>
      </c>
      <c r="E139" s="294" t="s">
        <v>137</v>
      </c>
      <c r="F139" s="302" t="s">
        <v>1490</v>
      </c>
      <c r="G139" s="283" t="s">
        <v>1386</v>
      </c>
      <c r="H139" s="271" t="s">
        <v>1387</v>
      </c>
      <c r="I139" s="294">
        <v>1</v>
      </c>
      <c r="J139" s="376"/>
      <c r="K139" s="314">
        <v>1</v>
      </c>
      <c r="L139" s="194" t="s">
        <v>2146</v>
      </c>
      <c r="M139" s="194"/>
      <c r="N139" s="117"/>
      <c r="O139" s="117"/>
    </row>
    <row r="140" spans="1:15" ht="117.75" customHeight="1" x14ac:dyDescent="0.2">
      <c r="A140" s="299" t="s">
        <v>1491</v>
      </c>
      <c r="B140" s="300" t="s">
        <v>1389</v>
      </c>
      <c r="C140" s="271" t="s">
        <v>1390</v>
      </c>
      <c r="D140" s="292" t="s">
        <v>147</v>
      </c>
      <c r="E140" s="65" t="s">
        <v>75</v>
      </c>
      <c r="F140" s="302" t="s">
        <v>1492</v>
      </c>
      <c r="G140" s="283" t="s">
        <v>1392</v>
      </c>
      <c r="H140" s="271" t="s">
        <v>1393</v>
      </c>
      <c r="I140" s="292">
        <v>1</v>
      </c>
      <c r="J140" s="376"/>
      <c r="K140" s="194">
        <v>1</v>
      </c>
      <c r="L140" s="194" t="s">
        <v>2146</v>
      </c>
      <c r="M140" s="194"/>
      <c r="N140" s="117"/>
      <c r="O140" s="117"/>
    </row>
    <row r="141" spans="1:15" ht="52.5" customHeight="1" x14ac:dyDescent="0.2">
      <c r="A141" s="372" t="s">
        <v>1493</v>
      </c>
      <c r="B141" s="373" t="s">
        <v>1395</v>
      </c>
      <c r="C141" s="271" t="s">
        <v>1396</v>
      </c>
      <c r="D141" s="292" t="s">
        <v>147</v>
      </c>
      <c r="E141" s="65" t="s">
        <v>1494</v>
      </c>
      <c r="F141" s="302" t="s">
        <v>1495</v>
      </c>
      <c r="G141" s="283" t="s">
        <v>1591</v>
      </c>
      <c r="H141" s="271" t="s">
        <v>1398</v>
      </c>
      <c r="I141" s="292">
        <v>3</v>
      </c>
      <c r="J141" s="376"/>
      <c r="K141" s="194">
        <v>0</v>
      </c>
      <c r="L141" s="194" t="s">
        <v>2167</v>
      </c>
      <c r="M141" s="193" t="s">
        <v>2297</v>
      </c>
      <c r="N141" s="117"/>
      <c r="O141" s="117"/>
    </row>
    <row r="142" spans="1:15" ht="42" customHeight="1" x14ac:dyDescent="0.2">
      <c r="A142" s="372"/>
      <c r="B142" s="373"/>
      <c r="C142" s="395" t="s">
        <v>1399</v>
      </c>
      <c r="D142" s="355" t="s">
        <v>257</v>
      </c>
      <c r="E142" s="355" t="s">
        <v>258</v>
      </c>
      <c r="F142" s="411" t="s">
        <v>1496</v>
      </c>
      <c r="G142" s="400" t="s">
        <v>1401</v>
      </c>
      <c r="H142" s="395" t="s">
        <v>1402</v>
      </c>
      <c r="I142" s="355">
        <v>1</v>
      </c>
      <c r="J142" s="376"/>
      <c r="K142" s="418">
        <v>1</v>
      </c>
      <c r="L142" s="416" t="s">
        <v>2241</v>
      </c>
      <c r="M142" s="416"/>
      <c r="N142" s="117"/>
      <c r="O142" s="117"/>
    </row>
    <row r="143" spans="1:15" ht="35.25" customHeight="1" x14ac:dyDescent="0.2">
      <c r="A143" s="372"/>
      <c r="B143" s="373"/>
      <c r="C143" s="396"/>
      <c r="D143" s="357"/>
      <c r="E143" s="357"/>
      <c r="F143" s="412"/>
      <c r="G143" s="406"/>
      <c r="H143" s="396"/>
      <c r="I143" s="357"/>
      <c r="J143" s="376"/>
      <c r="K143" s="417"/>
      <c r="L143" s="417"/>
      <c r="M143" s="417"/>
      <c r="N143" s="117"/>
      <c r="O143" s="117"/>
    </row>
    <row r="144" spans="1:15" ht="72.75" customHeight="1" x14ac:dyDescent="0.2">
      <c r="A144" s="372"/>
      <c r="B144" s="373"/>
      <c r="C144" s="271" t="s">
        <v>1684</v>
      </c>
      <c r="D144" s="294" t="s">
        <v>1318</v>
      </c>
      <c r="E144" s="294" t="s">
        <v>1319</v>
      </c>
      <c r="F144" s="302" t="s">
        <v>1497</v>
      </c>
      <c r="G144" s="283" t="s">
        <v>1407</v>
      </c>
      <c r="H144" s="271" t="s">
        <v>1408</v>
      </c>
      <c r="I144" s="294">
        <v>0.9</v>
      </c>
      <c r="J144" s="376"/>
      <c r="K144" s="314">
        <v>0.9</v>
      </c>
      <c r="L144" s="194" t="s">
        <v>2241</v>
      </c>
      <c r="M144" s="194"/>
      <c r="N144" s="117"/>
      <c r="O144" s="117"/>
    </row>
    <row r="145" spans="1:15" s="78" customFormat="1" ht="199.5" customHeight="1" x14ac:dyDescent="0.2">
      <c r="A145" s="372"/>
      <c r="B145" s="373"/>
      <c r="C145" s="271" t="s">
        <v>1466</v>
      </c>
      <c r="D145" s="294" t="s">
        <v>1498</v>
      </c>
      <c r="E145" s="294" t="s">
        <v>886</v>
      </c>
      <c r="F145" s="302" t="s">
        <v>1499</v>
      </c>
      <c r="G145" s="283" t="s">
        <v>1412</v>
      </c>
      <c r="H145" s="271" t="s">
        <v>1033</v>
      </c>
      <c r="I145" s="292">
        <v>70</v>
      </c>
      <c r="J145" s="376"/>
      <c r="K145" s="194">
        <v>16</v>
      </c>
      <c r="L145" s="194" t="s">
        <v>2241</v>
      </c>
      <c r="M145" s="194"/>
      <c r="N145" s="117"/>
      <c r="O145" s="117"/>
    </row>
    <row r="146" spans="1:15" ht="97.5" customHeight="1" x14ac:dyDescent="0.2">
      <c r="A146" s="393" t="s">
        <v>1500</v>
      </c>
      <c r="B146" s="394" t="s">
        <v>1414</v>
      </c>
      <c r="C146" s="325" t="s">
        <v>1469</v>
      </c>
      <c r="D146" s="374" t="s">
        <v>1416</v>
      </c>
      <c r="E146" s="399" t="s">
        <v>123</v>
      </c>
      <c r="F146" s="411" t="s">
        <v>1501</v>
      </c>
      <c r="G146" s="400" t="s">
        <v>1418</v>
      </c>
      <c r="H146" s="325" t="s">
        <v>1419</v>
      </c>
      <c r="I146" s="402">
        <v>240</v>
      </c>
      <c r="J146" s="376"/>
      <c r="K146" s="416">
        <v>69</v>
      </c>
      <c r="L146" s="416" t="s">
        <v>2241</v>
      </c>
      <c r="M146" s="416"/>
      <c r="N146" s="117"/>
      <c r="O146" s="117"/>
    </row>
    <row r="147" spans="1:15" ht="59.25" customHeight="1" x14ac:dyDescent="0.2">
      <c r="A147" s="393"/>
      <c r="B147" s="394"/>
      <c r="C147" s="325"/>
      <c r="D147" s="374"/>
      <c r="E147" s="382"/>
      <c r="F147" s="412"/>
      <c r="G147" s="406"/>
      <c r="H147" s="325"/>
      <c r="I147" s="415"/>
      <c r="J147" s="376"/>
      <c r="K147" s="417"/>
      <c r="L147" s="417"/>
      <c r="M147" s="417"/>
      <c r="N147" s="117"/>
      <c r="O147" s="117"/>
    </row>
    <row r="148" spans="1:15" ht="112.5" customHeight="1" x14ac:dyDescent="0.2">
      <c r="A148" s="282" t="s">
        <v>1502</v>
      </c>
      <c r="B148" s="281" t="s">
        <v>1316</v>
      </c>
      <c r="C148" s="271" t="s">
        <v>1317</v>
      </c>
      <c r="D148" s="294" t="s">
        <v>1318</v>
      </c>
      <c r="E148" s="294" t="s">
        <v>1319</v>
      </c>
      <c r="F148" s="302" t="s">
        <v>1503</v>
      </c>
      <c r="G148" s="283" t="s">
        <v>1422</v>
      </c>
      <c r="H148" s="271" t="s">
        <v>1408</v>
      </c>
      <c r="I148" s="294">
        <v>0.9</v>
      </c>
      <c r="J148" s="376"/>
      <c r="K148" s="314">
        <v>1</v>
      </c>
      <c r="L148" s="194" t="s">
        <v>2241</v>
      </c>
      <c r="M148" s="194"/>
      <c r="N148" s="117"/>
      <c r="O148" s="117"/>
    </row>
    <row r="149" spans="1:15" ht="96.75" customHeight="1" x14ac:dyDescent="0.2">
      <c r="A149" s="343" t="s">
        <v>1504</v>
      </c>
      <c r="B149" s="346" t="s">
        <v>1324</v>
      </c>
      <c r="C149" s="395" t="s">
        <v>1424</v>
      </c>
      <c r="D149" s="355" t="s">
        <v>1326</v>
      </c>
      <c r="E149" s="355" t="s">
        <v>1327</v>
      </c>
      <c r="F149" s="302" t="s">
        <v>1505</v>
      </c>
      <c r="G149" s="283" t="s">
        <v>1426</v>
      </c>
      <c r="H149" s="271" t="s">
        <v>1872</v>
      </c>
      <c r="I149" s="294">
        <v>1</v>
      </c>
      <c r="J149" s="376"/>
      <c r="K149" s="314">
        <v>1</v>
      </c>
      <c r="L149" s="194" t="s">
        <v>2241</v>
      </c>
      <c r="M149" s="194"/>
      <c r="N149" s="117"/>
      <c r="O149" s="117"/>
    </row>
    <row r="150" spans="1:15" ht="80.25" customHeight="1" x14ac:dyDescent="0.2">
      <c r="A150" s="345"/>
      <c r="B150" s="348"/>
      <c r="C150" s="396"/>
      <c r="D150" s="357"/>
      <c r="E150" s="357"/>
      <c r="F150" s="302" t="s">
        <v>1506</v>
      </c>
      <c r="G150" s="79" t="s">
        <v>1428</v>
      </c>
      <c r="H150" s="271" t="s">
        <v>1429</v>
      </c>
      <c r="I150" s="294">
        <v>1</v>
      </c>
      <c r="J150" s="376"/>
      <c r="K150" s="125">
        <v>0.72</v>
      </c>
      <c r="L150" s="284" t="s">
        <v>2241</v>
      </c>
      <c r="M150" s="281" t="s">
        <v>2332</v>
      </c>
      <c r="N150" s="117"/>
      <c r="O150" s="117"/>
    </row>
    <row r="151" spans="1:15" ht="96" customHeight="1" x14ac:dyDescent="0.2">
      <c r="A151" s="282" t="s">
        <v>1507</v>
      </c>
      <c r="B151" s="281" t="s">
        <v>1431</v>
      </c>
      <c r="C151" s="271" t="s">
        <v>1342</v>
      </c>
      <c r="D151" s="294" t="s">
        <v>1343</v>
      </c>
      <c r="E151" s="294" t="s">
        <v>1344</v>
      </c>
      <c r="F151" s="302" t="s">
        <v>1508</v>
      </c>
      <c r="G151" s="79" t="s">
        <v>1433</v>
      </c>
      <c r="H151" s="271" t="s">
        <v>1408</v>
      </c>
      <c r="I151" s="294">
        <v>0.9</v>
      </c>
      <c r="J151" s="376"/>
      <c r="K151" s="314">
        <v>0.95</v>
      </c>
      <c r="L151" s="194" t="s">
        <v>2241</v>
      </c>
      <c r="M151" s="194"/>
      <c r="N151" s="117"/>
      <c r="O151" s="117"/>
    </row>
    <row r="152" spans="1:15" ht="87" customHeight="1" x14ac:dyDescent="0.2">
      <c r="A152" s="372" t="s">
        <v>1509</v>
      </c>
      <c r="B152" s="373" t="s">
        <v>1363</v>
      </c>
      <c r="C152" s="325" t="s">
        <v>1364</v>
      </c>
      <c r="D152" s="382" t="s">
        <v>680</v>
      </c>
      <c r="E152" s="382" t="s">
        <v>1365</v>
      </c>
      <c r="F152" s="302" t="s">
        <v>1510</v>
      </c>
      <c r="G152" s="283" t="s">
        <v>1436</v>
      </c>
      <c r="H152" s="271" t="s">
        <v>1408</v>
      </c>
      <c r="I152" s="294">
        <v>1</v>
      </c>
      <c r="J152" s="376"/>
      <c r="K152" s="314">
        <v>1</v>
      </c>
      <c r="L152" s="194" t="s">
        <v>2241</v>
      </c>
      <c r="M152" s="194"/>
      <c r="N152" s="117"/>
      <c r="O152" s="117"/>
    </row>
    <row r="153" spans="1:15" ht="104.25" customHeight="1" x14ac:dyDescent="0.2">
      <c r="A153" s="372"/>
      <c r="B153" s="373"/>
      <c r="C153" s="325"/>
      <c r="D153" s="382"/>
      <c r="E153" s="382"/>
      <c r="F153" s="302" t="s">
        <v>1511</v>
      </c>
      <c r="G153" s="283" t="s">
        <v>1438</v>
      </c>
      <c r="H153" s="271" t="s">
        <v>1439</v>
      </c>
      <c r="I153" s="80">
        <v>2.5000000000000001E-2</v>
      </c>
      <c r="J153" s="377"/>
      <c r="K153" s="125">
        <v>1.4</v>
      </c>
      <c r="L153" s="284" t="s">
        <v>2146</v>
      </c>
      <c r="M153" s="194"/>
      <c r="N153" s="117"/>
      <c r="O153" s="117"/>
    </row>
    <row r="154" spans="1:15" ht="39" customHeight="1" x14ac:dyDescent="0.2">
      <c r="A154" s="340" t="s">
        <v>1512</v>
      </c>
      <c r="B154" s="341"/>
      <c r="C154" s="341"/>
      <c r="D154" s="341"/>
      <c r="E154" s="341"/>
      <c r="F154" s="341"/>
      <c r="G154" s="341"/>
      <c r="H154" s="341"/>
      <c r="I154" s="341"/>
      <c r="J154" s="341"/>
      <c r="K154" s="341"/>
      <c r="L154" s="341"/>
      <c r="M154" s="342"/>
      <c r="N154" s="118"/>
      <c r="O154" s="118"/>
    </row>
    <row r="155" spans="1:15" ht="72" customHeight="1" x14ac:dyDescent="0.2">
      <c r="A155" s="372" t="s">
        <v>1513</v>
      </c>
      <c r="B155" s="373" t="s">
        <v>1371</v>
      </c>
      <c r="C155" s="271" t="s">
        <v>1372</v>
      </c>
      <c r="D155" s="294" t="s">
        <v>1514</v>
      </c>
      <c r="E155" s="294" t="s">
        <v>1380</v>
      </c>
      <c r="F155" s="302" t="s">
        <v>1515</v>
      </c>
      <c r="G155" s="283" t="s">
        <v>1374</v>
      </c>
      <c r="H155" s="271" t="s">
        <v>1375</v>
      </c>
      <c r="I155" s="306">
        <v>42</v>
      </c>
      <c r="J155" s="375" t="s">
        <v>1142</v>
      </c>
      <c r="K155" s="284">
        <v>35</v>
      </c>
      <c r="L155" s="284" t="s">
        <v>2145</v>
      </c>
      <c r="M155" s="284"/>
      <c r="N155" s="117"/>
      <c r="O155" s="117"/>
    </row>
    <row r="156" spans="1:15" ht="75" customHeight="1" x14ac:dyDescent="0.2">
      <c r="A156" s="372"/>
      <c r="B156" s="373"/>
      <c r="C156" s="271" t="s">
        <v>1376</v>
      </c>
      <c r="D156" s="294" t="s">
        <v>1514</v>
      </c>
      <c r="E156" s="294" t="s">
        <v>1380</v>
      </c>
      <c r="F156" s="302" t="s">
        <v>1516</v>
      </c>
      <c r="G156" s="283" t="s">
        <v>1378</v>
      </c>
      <c r="H156" s="271" t="s">
        <v>1379</v>
      </c>
      <c r="I156" s="306">
        <v>112</v>
      </c>
      <c r="J156" s="376"/>
      <c r="K156" s="284">
        <v>75</v>
      </c>
      <c r="L156" s="284" t="s">
        <v>2145</v>
      </c>
      <c r="M156" s="284"/>
      <c r="N156" s="117"/>
      <c r="O156" s="117"/>
    </row>
    <row r="157" spans="1:15" ht="59.25" customHeight="1" x14ac:dyDescent="0.2">
      <c r="A157" s="372"/>
      <c r="B157" s="373"/>
      <c r="C157" s="271" t="s">
        <v>1870</v>
      </c>
      <c r="D157" s="294" t="s">
        <v>1517</v>
      </c>
      <c r="E157" s="294" t="s">
        <v>1518</v>
      </c>
      <c r="F157" s="302" t="s">
        <v>1519</v>
      </c>
      <c r="G157" s="283" t="s">
        <v>1382</v>
      </c>
      <c r="H157" s="271" t="s">
        <v>1383</v>
      </c>
      <c r="I157" s="306">
        <v>310</v>
      </c>
      <c r="J157" s="376"/>
      <c r="K157" s="284">
        <v>150</v>
      </c>
      <c r="L157" s="284" t="s">
        <v>2145</v>
      </c>
      <c r="M157" s="284"/>
      <c r="N157" s="117"/>
      <c r="O157" s="117"/>
    </row>
    <row r="158" spans="1:15" ht="59.25" customHeight="1" x14ac:dyDescent="0.2">
      <c r="A158" s="372"/>
      <c r="B158" s="373"/>
      <c r="C158" s="271" t="s">
        <v>1384</v>
      </c>
      <c r="D158" s="294" t="s">
        <v>147</v>
      </c>
      <c r="E158" s="294" t="s">
        <v>75</v>
      </c>
      <c r="F158" s="302" t="s">
        <v>1520</v>
      </c>
      <c r="G158" s="283" t="s">
        <v>1386</v>
      </c>
      <c r="H158" s="271" t="s">
        <v>1387</v>
      </c>
      <c r="I158" s="294">
        <v>1</v>
      </c>
      <c r="J158" s="376"/>
      <c r="K158" s="125">
        <v>1</v>
      </c>
      <c r="L158" s="284" t="s">
        <v>2146</v>
      </c>
      <c r="M158" s="284"/>
      <c r="N158" s="117"/>
      <c r="O158" s="117"/>
    </row>
    <row r="159" spans="1:15" ht="117.75" customHeight="1" x14ac:dyDescent="0.2">
      <c r="A159" s="299" t="s">
        <v>1521</v>
      </c>
      <c r="B159" s="300" t="s">
        <v>1389</v>
      </c>
      <c r="C159" s="271" t="s">
        <v>1390</v>
      </c>
      <c r="D159" s="292" t="s">
        <v>136</v>
      </c>
      <c r="E159" s="65" t="s">
        <v>137</v>
      </c>
      <c r="F159" s="302" t="s">
        <v>1522</v>
      </c>
      <c r="G159" s="283" t="s">
        <v>1392</v>
      </c>
      <c r="H159" s="271" t="s">
        <v>1523</v>
      </c>
      <c r="I159" s="306">
        <v>2</v>
      </c>
      <c r="J159" s="376"/>
      <c r="K159" s="315">
        <v>1</v>
      </c>
      <c r="L159" s="284" t="s">
        <v>2145</v>
      </c>
      <c r="M159" s="284"/>
      <c r="N159" s="117"/>
      <c r="O159" s="117"/>
    </row>
    <row r="160" spans="1:15" ht="63" customHeight="1" x14ac:dyDescent="0.2">
      <c r="A160" s="372" t="s">
        <v>1524</v>
      </c>
      <c r="B160" s="373" t="s">
        <v>1395</v>
      </c>
      <c r="C160" s="271" t="s">
        <v>1396</v>
      </c>
      <c r="D160" s="292" t="s">
        <v>1525</v>
      </c>
      <c r="E160" s="65" t="s">
        <v>1526</v>
      </c>
      <c r="F160" s="302" t="s">
        <v>1527</v>
      </c>
      <c r="G160" s="283" t="s">
        <v>1591</v>
      </c>
      <c r="H160" s="271" t="s">
        <v>1398</v>
      </c>
      <c r="I160" s="306">
        <v>1</v>
      </c>
      <c r="J160" s="376"/>
      <c r="K160" s="284">
        <v>1</v>
      </c>
      <c r="L160" s="284" t="s">
        <v>2146</v>
      </c>
      <c r="M160" s="284"/>
      <c r="N160" s="117"/>
      <c r="O160" s="117"/>
    </row>
    <row r="161" spans="1:15" ht="81" customHeight="1" x14ac:dyDescent="0.2">
      <c r="A161" s="372"/>
      <c r="B161" s="373"/>
      <c r="C161" s="271" t="s">
        <v>1399</v>
      </c>
      <c r="D161" s="294" t="s">
        <v>257</v>
      </c>
      <c r="E161" s="294" t="s">
        <v>258</v>
      </c>
      <c r="F161" s="282" t="s">
        <v>1528</v>
      </c>
      <c r="G161" s="283" t="s">
        <v>1401</v>
      </c>
      <c r="H161" s="271" t="s">
        <v>1402</v>
      </c>
      <c r="I161" s="294">
        <v>1</v>
      </c>
      <c r="J161" s="376"/>
      <c r="K161" s="125">
        <v>1</v>
      </c>
      <c r="L161" s="284" t="s">
        <v>2146</v>
      </c>
      <c r="M161" s="284"/>
      <c r="N161" s="117"/>
      <c r="O161" s="117"/>
    </row>
    <row r="162" spans="1:15" ht="71.25" customHeight="1" x14ac:dyDescent="0.2">
      <c r="A162" s="372"/>
      <c r="B162" s="373"/>
      <c r="C162" s="271" t="s">
        <v>1403</v>
      </c>
      <c r="D162" s="294" t="s">
        <v>1459</v>
      </c>
      <c r="E162" s="294" t="s">
        <v>1529</v>
      </c>
      <c r="F162" s="282" t="s">
        <v>1530</v>
      </c>
      <c r="G162" s="283" t="s">
        <v>2124</v>
      </c>
      <c r="H162" s="271" t="s">
        <v>1405</v>
      </c>
      <c r="I162" s="306">
        <v>2</v>
      </c>
      <c r="J162" s="376"/>
      <c r="K162" s="284">
        <v>1</v>
      </c>
      <c r="L162" s="284" t="s">
        <v>2145</v>
      </c>
      <c r="M162" s="284"/>
      <c r="N162" s="117"/>
      <c r="O162" s="117"/>
    </row>
    <row r="163" spans="1:15" ht="81" customHeight="1" x14ac:dyDescent="0.2">
      <c r="A163" s="372"/>
      <c r="B163" s="373"/>
      <c r="C163" s="271" t="s">
        <v>1684</v>
      </c>
      <c r="D163" s="294" t="s">
        <v>1318</v>
      </c>
      <c r="E163" s="294" t="s">
        <v>1319</v>
      </c>
      <c r="F163" s="302" t="s">
        <v>1531</v>
      </c>
      <c r="G163" s="283" t="s">
        <v>1407</v>
      </c>
      <c r="H163" s="271" t="s">
        <v>1408</v>
      </c>
      <c r="I163" s="294">
        <v>0.9</v>
      </c>
      <c r="J163" s="376"/>
      <c r="K163" s="125">
        <v>0.85</v>
      </c>
      <c r="L163" s="284" t="s">
        <v>2145</v>
      </c>
      <c r="M163" s="284"/>
      <c r="N163" s="117"/>
      <c r="O163" s="117"/>
    </row>
    <row r="164" spans="1:15" ht="188.25" customHeight="1" x14ac:dyDescent="0.2">
      <c r="A164" s="372"/>
      <c r="B164" s="373"/>
      <c r="C164" s="271" t="s">
        <v>1466</v>
      </c>
      <c r="D164" s="294" t="s">
        <v>1409</v>
      </c>
      <c r="E164" s="294" t="s">
        <v>1410</v>
      </c>
      <c r="F164" s="302" t="s">
        <v>1532</v>
      </c>
      <c r="G164" s="283" t="s">
        <v>1412</v>
      </c>
      <c r="H164" s="271" t="s">
        <v>1033</v>
      </c>
      <c r="I164" s="306">
        <v>300</v>
      </c>
      <c r="J164" s="376"/>
      <c r="K164" s="315">
        <v>79</v>
      </c>
      <c r="L164" s="284" t="s">
        <v>2145</v>
      </c>
      <c r="M164" s="284"/>
      <c r="N164" s="117"/>
      <c r="O164" s="117"/>
    </row>
    <row r="165" spans="1:15" ht="26.25" customHeight="1" x14ac:dyDescent="0.2">
      <c r="A165" s="393" t="s">
        <v>1533</v>
      </c>
      <c r="B165" s="394" t="s">
        <v>1414</v>
      </c>
      <c r="C165" s="325" t="s">
        <v>1469</v>
      </c>
      <c r="D165" s="374" t="s">
        <v>1416</v>
      </c>
      <c r="E165" s="399" t="s">
        <v>123</v>
      </c>
      <c r="F165" s="372" t="s">
        <v>1534</v>
      </c>
      <c r="G165" s="400" t="s">
        <v>1418</v>
      </c>
      <c r="H165" s="325" t="s">
        <v>1419</v>
      </c>
      <c r="I165" s="419">
        <v>920</v>
      </c>
      <c r="J165" s="376"/>
      <c r="K165" s="375">
        <v>369</v>
      </c>
      <c r="L165" s="375" t="s">
        <v>2145</v>
      </c>
      <c r="M165" s="375"/>
      <c r="N165" s="117"/>
      <c r="O165" s="117"/>
    </row>
    <row r="166" spans="1:15" ht="26.25" customHeight="1" x14ac:dyDescent="0.2">
      <c r="A166" s="393"/>
      <c r="B166" s="394"/>
      <c r="C166" s="325"/>
      <c r="D166" s="374"/>
      <c r="E166" s="382"/>
      <c r="F166" s="372"/>
      <c r="G166" s="401"/>
      <c r="H166" s="325"/>
      <c r="I166" s="420"/>
      <c r="J166" s="376"/>
      <c r="K166" s="376"/>
      <c r="L166" s="376"/>
      <c r="M166" s="376"/>
      <c r="N166" s="117"/>
      <c r="O166" s="117"/>
    </row>
    <row r="167" spans="1:15" ht="129.75" customHeight="1" x14ac:dyDescent="0.2">
      <c r="A167" s="393"/>
      <c r="B167" s="394"/>
      <c r="C167" s="325"/>
      <c r="D167" s="374"/>
      <c r="E167" s="382"/>
      <c r="F167" s="372"/>
      <c r="G167" s="406"/>
      <c r="H167" s="325"/>
      <c r="I167" s="421"/>
      <c r="J167" s="376"/>
      <c r="K167" s="377"/>
      <c r="L167" s="377"/>
      <c r="M167" s="377"/>
      <c r="N167" s="117"/>
      <c r="O167" s="117"/>
    </row>
    <row r="168" spans="1:15" ht="114.75" customHeight="1" x14ac:dyDescent="0.2">
      <c r="A168" s="282" t="s">
        <v>1535</v>
      </c>
      <c r="B168" s="281" t="s">
        <v>1316</v>
      </c>
      <c r="C168" s="271" t="s">
        <v>1317</v>
      </c>
      <c r="D168" s="294" t="s">
        <v>1318</v>
      </c>
      <c r="E168" s="294" t="s">
        <v>1319</v>
      </c>
      <c r="F168" s="302" t="s">
        <v>1536</v>
      </c>
      <c r="G168" s="283" t="s">
        <v>1422</v>
      </c>
      <c r="H168" s="271" t="s">
        <v>1408</v>
      </c>
      <c r="I168" s="294">
        <v>0.9</v>
      </c>
      <c r="J168" s="376"/>
      <c r="K168" s="125">
        <v>0.99</v>
      </c>
      <c r="L168" s="284" t="s">
        <v>2146</v>
      </c>
      <c r="M168" s="284"/>
      <c r="N168" s="117"/>
      <c r="O168" s="117"/>
    </row>
    <row r="169" spans="1:15" ht="91.5" customHeight="1" x14ac:dyDescent="0.2">
      <c r="A169" s="343" t="s">
        <v>1537</v>
      </c>
      <c r="B169" s="346" t="s">
        <v>1324</v>
      </c>
      <c r="C169" s="395" t="s">
        <v>1424</v>
      </c>
      <c r="D169" s="355" t="s">
        <v>1326</v>
      </c>
      <c r="E169" s="355" t="s">
        <v>1327</v>
      </c>
      <c r="F169" s="63" t="s">
        <v>1538</v>
      </c>
      <c r="G169" s="283" t="s">
        <v>1426</v>
      </c>
      <c r="H169" s="271" t="s">
        <v>1872</v>
      </c>
      <c r="I169" s="294">
        <v>1</v>
      </c>
      <c r="J169" s="376"/>
      <c r="K169" s="125">
        <v>1</v>
      </c>
      <c r="L169" s="284" t="s">
        <v>2146</v>
      </c>
      <c r="M169" s="284"/>
      <c r="N169" s="117"/>
      <c r="O169" s="117"/>
    </row>
    <row r="170" spans="1:15" ht="63" customHeight="1" x14ac:dyDescent="0.2">
      <c r="A170" s="345"/>
      <c r="B170" s="348"/>
      <c r="C170" s="396"/>
      <c r="D170" s="357"/>
      <c r="E170" s="357"/>
      <c r="F170" s="63" t="s">
        <v>1539</v>
      </c>
      <c r="G170" s="79" t="s">
        <v>1428</v>
      </c>
      <c r="H170" s="271" t="s">
        <v>1429</v>
      </c>
      <c r="I170" s="294">
        <v>1</v>
      </c>
      <c r="J170" s="376"/>
      <c r="K170" s="125">
        <v>1</v>
      </c>
      <c r="L170" s="284" t="s">
        <v>2146</v>
      </c>
      <c r="M170" s="284"/>
      <c r="N170" s="117"/>
      <c r="O170" s="117"/>
    </row>
    <row r="171" spans="1:15" ht="106.5" customHeight="1" x14ac:dyDescent="0.2">
      <c r="A171" s="282" t="s">
        <v>1540</v>
      </c>
      <c r="B171" s="281" t="s">
        <v>1541</v>
      </c>
      <c r="C171" s="271" t="s">
        <v>1342</v>
      </c>
      <c r="D171" s="294" t="s">
        <v>1343</v>
      </c>
      <c r="E171" s="294" t="s">
        <v>1344</v>
      </c>
      <c r="F171" s="63" t="s">
        <v>1542</v>
      </c>
      <c r="G171" s="79" t="s">
        <v>1433</v>
      </c>
      <c r="H171" s="271" t="s">
        <v>1408</v>
      </c>
      <c r="I171" s="294">
        <v>0.9</v>
      </c>
      <c r="J171" s="376"/>
      <c r="K171" s="125">
        <v>0.97</v>
      </c>
      <c r="L171" s="284" t="s">
        <v>2146</v>
      </c>
      <c r="M171" s="284"/>
      <c r="N171" s="117"/>
      <c r="O171" s="117"/>
    </row>
    <row r="172" spans="1:15" ht="75.75" customHeight="1" x14ac:dyDescent="0.2">
      <c r="A172" s="393" t="s">
        <v>1543</v>
      </c>
      <c r="B172" s="373" t="s">
        <v>1363</v>
      </c>
      <c r="C172" s="325" t="s">
        <v>1364</v>
      </c>
      <c r="D172" s="382" t="s">
        <v>680</v>
      </c>
      <c r="E172" s="382" t="s">
        <v>1365</v>
      </c>
      <c r="F172" s="63" t="s">
        <v>1544</v>
      </c>
      <c r="G172" s="283" t="s">
        <v>1436</v>
      </c>
      <c r="H172" s="271" t="s">
        <v>1408</v>
      </c>
      <c r="I172" s="294">
        <v>1</v>
      </c>
      <c r="J172" s="376"/>
      <c r="K172" s="125">
        <v>1</v>
      </c>
      <c r="L172" s="284" t="s">
        <v>2146</v>
      </c>
      <c r="M172" s="284"/>
      <c r="N172" s="117"/>
      <c r="O172" s="117"/>
    </row>
    <row r="173" spans="1:15" ht="71.25" customHeight="1" x14ac:dyDescent="0.2">
      <c r="A173" s="372"/>
      <c r="B173" s="373"/>
      <c r="C173" s="325"/>
      <c r="D173" s="382"/>
      <c r="E173" s="382"/>
      <c r="F173" s="63" t="s">
        <v>1545</v>
      </c>
      <c r="G173" s="283" t="s">
        <v>1438</v>
      </c>
      <c r="H173" s="271" t="s">
        <v>1439</v>
      </c>
      <c r="I173" s="80">
        <v>2.5000000000000001E-2</v>
      </c>
      <c r="J173" s="376"/>
      <c r="K173" s="312">
        <v>2.4299999999999999E-2</v>
      </c>
      <c r="L173" s="284" t="s">
        <v>2146</v>
      </c>
      <c r="M173" s="284"/>
      <c r="N173" s="117"/>
      <c r="O173" s="117"/>
    </row>
    <row r="174" spans="1:15" ht="14.45" customHeight="1" x14ac:dyDescent="0.2">
      <c r="A174" s="343" t="s">
        <v>1546</v>
      </c>
      <c r="B174" s="346" t="s">
        <v>1290</v>
      </c>
      <c r="C174" s="404" t="s">
        <v>1441</v>
      </c>
      <c r="D174" s="355" t="s">
        <v>1483</v>
      </c>
      <c r="E174" s="355" t="s">
        <v>130</v>
      </c>
      <c r="F174" s="411" t="s">
        <v>1547</v>
      </c>
      <c r="G174" s="413" t="s">
        <v>1443</v>
      </c>
      <c r="H174" s="395" t="s">
        <v>1444</v>
      </c>
      <c r="I174" s="397">
        <v>50</v>
      </c>
      <c r="J174" s="376"/>
      <c r="K174" s="375">
        <v>4</v>
      </c>
      <c r="L174" s="375" t="s">
        <v>2145</v>
      </c>
      <c r="M174" s="375"/>
      <c r="N174" s="117"/>
      <c r="O174" s="117"/>
    </row>
    <row r="175" spans="1:15" ht="99.75" customHeight="1" x14ac:dyDescent="0.2">
      <c r="A175" s="345"/>
      <c r="B175" s="348"/>
      <c r="C175" s="405"/>
      <c r="D175" s="357"/>
      <c r="E175" s="357"/>
      <c r="F175" s="412"/>
      <c r="G175" s="414"/>
      <c r="H175" s="396"/>
      <c r="I175" s="398"/>
      <c r="J175" s="377"/>
      <c r="K175" s="377"/>
      <c r="L175" s="377"/>
      <c r="M175" s="377"/>
      <c r="N175" s="117"/>
      <c r="O175" s="117"/>
    </row>
    <row r="176" spans="1:15" ht="39" customHeight="1" x14ac:dyDescent="0.2">
      <c r="A176" s="340" t="s">
        <v>1548</v>
      </c>
      <c r="B176" s="341"/>
      <c r="C176" s="341"/>
      <c r="D176" s="341"/>
      <c r="E176" s="341"/>
      <c r="F176" s="341"/>
      <c r="G176" s="341"/>
      <c r="H176" s="341"/>
      <c r="I176" s="341"/>
      <c r="J176" s="341"/>
      <c r="K176" s="341"/>
      <c r="L176" s="341"/>
      <c r="M176" s="342"/>
      <c r="N176" s="118"/>
      <c r="O176" s="118"/>
    </row>
    <row r="177" spans="1:15" ht="71.25" customHeight="1" x14ac:dyDescent="0.2">
      <c r="A177" s="372" t="s">
        <v>1549</v>
      </c>
      <c r="B177" s="373" t="s">
        <v>1371</v>
      </c>
      <c r="C177" s="271" t="s">
        <v>1372</v>
      </c>
      <c r="D177" s="294" t="s">
        <v>1483</v>
      </c>
      <c r="E177" s="294" t="s">
        <v>130</v>
      </c>
      <c r="F177" s="302" t="s">
        <v>1550</v>
      </c>
      <c r="G177" s="283" t="s">
        <v>1374</v>
      </c>
      <c r="H177" s="271" t="s">
        <v>1375</v>
      </c>
      <c r="I177" s="294">
        <v>1</v>
      </c>
      <c r="J177" s="375" t="s">
        <v>1142</v>
      </c>
      <c r="K177" s="125">
        <v>1</v>
      </c>
      <c r="L177" s="284" t="s">
        <v>2146</v>
      </c>
      <c r="M177" s="284"/>
      <c r="N177" s="117"/>
      <c r="O177" s="117"/>
    </row>
    <row r="178" spans="1:15" ht="69" customHeight="1" x14ac:dyDescent="0.2">
      <c r="A178" s="372"/>
      <c r="B178" s="373"/>
      <c r="C178" s="271" t="s">
        <v>1376</v>
      </c>
      <c r="D178" s="294" t="s">
        <v>1483</v>
      </c>
      <c r="E178" s="294" t="s">
        <v>130</v>
      </c>
      <c r="F178" s="302" t="s">
        <v>1551</v>
      </c>
      <c r="G178" s="283" t="s">
        <v>1378</v>
      </c>
      <c r="H178" s="271" t="s">
        <v>1379</v>
      </c>
      <c r="I178" s="294">
        <v>1</v>
      </c>
      <c r="J178" s="376"/>
      <c r="K178" s="125">
        <v>1</v>
      </c>
      <c r="L178" s="284" t="s">
        <v>2146</v>
      </c>
      <c r="M178" s="284"/>
      <c r="N178" s="117"/>
      <c r="O178" s="117"/>
    </row>
    <row r="179" spans="1:15" ht="112.5" customHeight="1" x14ac:dyDescent="0.2">
      <c r="A179" s="372"/>
      <c r="B179" s="373"/>
      <c r="C179" s="271" t="s">
        <v>1870</v>
      </c>
      <c r="D179" s="294" t="s">
        <v>618</v>
      </c>
      <c r="E179" s="294" t="s">
        <v>1449</v>
      </c>
      <c r="F179" s="302" t="s">
        <v>1552</v>
      </c>
      <c r="G179" s="283" t="s">
        <v>1382</v>
      </c>
      <c r="H179" s="271" t="s">
        <v>1383</v>
      </c>
      <c r="I179" s="294">
        <v>0.75</v>
      </c>
      <c r="J179" s="376"/>
      <c r="K179" s="284" t="s">
        <v>2242</v>
      </c>
      <c r="L179" s="284" t="s">
        <v>2167</v>
      </c>
      <c r="M179" s="281" t="s">
        <v>2333</v>
      </c>
      <c r="N179" s="117"/>
      <c r="O179" s="117"/>
    </row>
    <row r="180" spans="1:15" ht="59.25" customHeight="1" x14ac:dyDescent="0.2">
      <c r="A180" s="372"/>
      <c r="B180" s="373"/>
      <c r="C180" s="271" t="s">
        <v>1384</v>
      </c>
      <c r="D180" s="294" t="s">
        <v>136</v>
      </c>
      <c r="E180" s="294" t="s">
        <v>137</v>
      </c>
      <c r="F180" s="302" t="s">
        <v>1553</v>
      </c>
      <c r="G180" s="283" t="s">
        <v>1386</v>
      </c>
      <c r="H180" s="271" t="s">
        <v>1387</v>
      </c>
      <c r="I180" s="294">
        <v>1</v>
      </c>
      <c r="J180" s="376"/>
      <c r="K180" s="284">
        <v>0</v>
      </c>
      <c r="L180" s="284" t="s">
        <v>2167</v>
      </c>
      <c r="M180" s="281" t="s">
        <v>2243</v>
      </c>
      <c r="N180" s="117"/>
      <c r="O180" s="117"/>
    </row>
    <row r="181" spans="1:15" ht="110.25" customHeight="1" x14ac:dyDescent="0.2">
      <c r="A181" s="299" t="s">
        <v>1554</v>
      </c>
      <c r="B181" s="300" t="s">
        <v>1389</v>
      </c>
      <c r="C181" s="271" t="s">
        <v>1390</v>
      </c>
      <c r="D181" s="292" t="s">
        <v>147</v>
      </c>
      <c r="E181" s="65" t="s">
        <v>75</v>
      </c>
      <c r="F181" s="302" t="s">
        <v>1555</v>
      </c>
      <c r="G181" s="283" t="s">
        <v>1392</v>
      </c>
      <c r="H181" s="271" t="s">
        <v>1393</v>
      </c>
      <c r="I181" s="292">
        <v>1</v>
      </c>
      <c r="J181" s="376"/>
      <c r="K181" s="282">
        <v>0</v>
      </c>
      <c r="L181" s="284" t="s">
        <v>2167</v>
      </c>
      <c r="M181" s="281" t="s">
        <v>2244</v>
      </c>
      <c r="N181" s="117"/>
      <c r="O181" s="117"/>
    </row>
    <row r="182" spans="1:15" ht="69" customHeight="1" x14ac:dyDescent="0.2">
      <c r="A182" s="372" t="s">
        <v>1556</v>
      </c>
      <c r="B182" s="373" t="s">
        <v>1395</v>
      </c>
      <c r="C182" s="271" t="s">
        <v>1396</v>
      </c>
      <c r="D182" s="292" t="s">
        <v>147</v>
      </c>
      <c r="E182" s="65" t="s">
        <v>137</v>
      </c>
      <c r="F182" s="302" t="s">
        <v>1557</v>
      </c>
      <c r="G182" s="283" t="s">
        <v>1591</v>
      </c>
      <c r="H182" s="271" t="s">
        <v>1398</v>
      </c>
      <c r="I182" s="292">
        <v>2</v>
      </c>
      <c r="J182" s="376"/>
      <c r="K182" s="284">
        <v>2</v>
      </c>
      <c r="L182" s="284" t="s">
        <v>2146</v>
      </c>
      <c r="M182" s="140"/>
      <c r="N182" s="117"/>
      <c r="O182" s="117"/>
    </row>
    <row r="183" spans="1:15" ht="71.25" customHeight="1" x14ac:dyDescent="0.2">
      <c r="A183" s="372"/>
      <c r="B183" s="373"/>
      <c r="C183" s="271" t="s">
        <v>1399</v>
      </c>
      <c r="D183" s="294" t="s">
        <v>1483</v>
      </c>
      <c r="E183" s="294" t="s">
        <v>258</v>
      </c>
      <c r="F183" s="302" t="s">
        <v>1558</v>
      </c>
      <c r="G183" s="283" t="s">
        <v>1401</v>
      </c>
      <c r="H183" s="271" t="s">
        <v>1402</v>
      </c>
      <c r="I183" s="294">
        <v>1</v>
      </c>
      <c r="J183" s="376"/>
      <c r="K183" s="125">
        <v>1</v>
      </c>
      <c r="L183" s="284" t="s">
        <v>2146</v>
      </c>
      <c r="M183" s="140"/>
      <c r="N183" s="117"/>
      <c r="O183" s="117"/>
    </row>
    <row r="184" spans="1:15" s="78" customFormat="1" ht="64.5" customHeight="1" x14ac:dyDescent="0.2">
      <c r="A184" s="372"/>
      <c r="B184" s="373"/>
      <c r="C184" s="271" t="s">
        <v>1403</v>
      </c>
      <c r="D184" s="294" t="s">
        <v>850</v>
      </c>
      <c r="E184" s="294" t="s">
        <v>1460</v>
      </c>
      <c r="F184" s="302" t="s">
        <v>1559</v>
      </c>
      <c r="G184" s="283" t="s">
        <v>2124</v>
      </c>
      <c r="H184" s="271" t="s">
        <v>1405</v>
      </c>
      <c r="I184" s="292">
        <v>1</v>
      </c>
      <c r="J184" s="376"/>
      <c r="K184" s="284">
        <v>0</v>
      </c>
      <c r="L184" s="284" t="s">
        <v>2167</v>
      </c>
      <c r="M184" s="281" t="s">
        <v>2245</v>
      </c>
      <c r="N184" s="117"/>
      <c r="O184" s="117"/>
    </row>
    <row r="185" spans="1:15" ht="76.5" customHeight="1" x14ac:dyDescent="0.2">
      <c r="A185" s="372"/>
      <c r="B185" s="373"/>
      <c r="C185" s="271" t="s">
        <v>1684</v>
      </c>
      <c r="D185" s="294" t="s">
        <v>1318</v>
      </c>
      <c r="E185" s="294" t="s">
        <v>1319</v>
      </c>
      <c r="F185" s="302" t="s">
        <v>1560</v>
      </c>
      <c r="G185" s="283" t="s">
        <v>1407</v>
      </c>
      <c r="H185" s="271" t="s">
        <v>1408</v>
      </c>
      <c r="I185" s="294">
        <v>0.9</v>
      </c>
      <c r="J185" s="376"/>
      <c r="K185" s="158">
        <v>0.8</v>
      </c>
      <c r="L185" s="284" t="s">
        <v>2145</v>
      </c>
      <c r="M185" s="281"/>
      <c r="N185" s="117"/>
      <c r="O185" s="117"/>
    </row>
    <row r="186" spans="1:15" ht="192.75" customHeight="1" x14ac:dyDescent="0.2">
      <c r="A186" s="372"/>
      <c r="B186" s="373"/>
      <c r="C186" s="271" t="s">
        <v>1466</v>
      </c>
      <c r="D186" s="294" t="s">
        <v>1409</v>
      </c>
      <c r="E186" s="294" t="s">
        <v>1410</v>
      </c>
      <c r="F186" s="302" t="s">
        <v>1561</v>
      </c>
      <c r="G186" s="283" t="s">
        <v>1412</v>
      </c>
      <c r="H186" s="271" t="s">
        <v>1033</v>
      </c>
      <c r="I186" s="292">
        <v>50</v>
      </c>
      <c r="J186" s="376"/>
      <c r="K186" s="284">
        <v>30</v>
      </c>
      <c r="L186" s="284" t="s">
        <v>2167</v>
      </c>
      <c r="M186" s="281" t="s">
        <v>2245</v>
      </c>
      <c r="N186" s="117"/>
      <c r="O186" s="117"/>
    </row>
    <row r="187" spans="1:15" ht="144.75" customHeight="1" x14ac:dyDescent="0.2">
      <c r="A187" s="299" t="s">
        <v>1562</v>
      </c>
      <c r="B187" s="300" t="s">
        <v>1414</v>
      </c>
      <c r="C187" s="271" t="s">
        <v>1469</v>
      </c>
      <c r="D187" s="287" t="s">
        <v>1416</v>
      </c>
      <c r="E187" s="295" t="s">
        <v>123</v>
      </c>
      <c r="F187" s="274" t="s">
        <v>1563</v>
      </c>
      <c r="G187" s="285" t="s">
        <v>1418</v>
      </c>
      <c r="H187" s="271" t="s">
        <v>1419</v>
      </c>
      <c r="I187" s="287">
        <v>760</v>
      </c>
      <c r="J187" s="376"/>
      <c r="K187" s="284">
        <v>260</v>
      </c>
      <c r="L187" s="284" t="s">
        <v>2145</v>
      </c>
      <c r="M187" s="281" t="s">
        <v>2246</v>
      </c>
      <c r="N187" s="117"/>
      <c r="O187" s="117"/>
    </row>
    <row r="188" spans="1:15" ht="106.5" customHeight="1" x14ac:dyDescent="0.2">
      <c r="A188" s="282" t="s">
        <v>1564</v>
      </c>
      <c r="B188" s="281" t="s">
        <v>1316</v>
      </c>
      <c r="C188" s="271" t="s">
        <v>1317</v>
      </c>
      <c r="D188" s="294" t="s">
        <v>1318</v>
      </c>
      <c r="E188" s="294" t="s">
        <v>1319</v>
      </c>
      <c r="F188" s="302" t="s">
        <v>1565</v>
      </c>
      <c r="G188" s="283" t="s">
        <v>1422</v>
      </c>
      <c r="H188" s="271" t="s">
        <v>1408</v>
      </c>
      <c r="I188" s="294">
        <v>0.9</v>
      </c>
      <c r="J188" s="376"/>
      <c r="K188" s="125">
        <v>1</v>
      </c>
      <c r="L188" s="284" t="s">
        <v>2146</v>
      </c>
      <c r="M188" s="140"/>
      <c r="N188" s="117"/>
      <c r="O188" s="117"/>
    </row>
    <row r="189" spans="1:15" ht="98.25" customHeight="1" x14ac:dyDescent="0.2">
      <c r="A189" s="343" t="s">
        <v>1566</v>
      </c>
      <c r="B189" s="346" t="s">
        <v>1324</v>
      </c>
      <c r="C189" s="395" t="s">
        <v>1424</v>
      </c>
      <c r="D189" s="355" t="s">
        <v>1326</v>
      </c>
      <c r="E189" s="355" t="s">
        <v>1327</v>
      </c>
      <c r="F189" s="302" t="s">
        <v>1567</v>
      </c>
      <c r="G189" s="283" t="s">
        <v>1426</v>
      </c>
      <c r="H189" s="271" t="s">
        <v>1872</v>
      </c>
      <c r="I189" s="294">
        <v>1</v>
      </c>
      <c r="J189" s="376"/>
      <c r="K189" s="125">
        <v>1</v>
      </c>
      <c r="L189" s="284" t="s">
        <v>2146</v>
      </c>
      <c r="M189" s="281" t="s">
        <v>2334</v>
      </c>
      <c r="N189" s="117"/>
      <c r="O189" s="117"/>
    </row>
    <row r="190" spans="1:15" ht="61.5" customHeight="1" x14ac:dyDescent="0.2">
      <c r="A190" s="345"/>
      <c r="B190" s="348"/>
      <c r="C190" s="396"/>
      <c r="D190" s="357"/>
      <c r="E190" s="357"/>
      <c r="F190" s="302" t="s">
        <v>1568</v>
      </c>
      <c r="G190" s="79" t="s">
        <v>1428</v>
      </c>
      <c r="H190" s="271" t="s">
        <v>1429</v>
      </c>
      <c r="I190" s="294">
        <v>1</v>
      </c>
      <c r="J190" s="376"/>
      <c r="K190" s="125">
        <v>1</v>
      </c>
      <c r="L190" s="284" t="s">
        <v>2146</v>
      </c>
      <c r="M190" s="140"/>
      <c r="N190" s="117"/>
      <c r="O190" s="117"/>
    </row>
    <row r="191" spans="1:15" ht="99.75" customHeight="1" x14ac:dyDescent="0.2">
      <c r="A191" s="282" t="s">
        <v>1569</v>
      </c>
      <c r="B191" s="281" t="s">
        <v>1431</v>
      </c>
      <c r="C191" s="271" t="s">
        <v>1342</v>
      </c>
      <c r="D191" s="294" t="s">
        <v>1343</v>
      </c>
      <c r="E191" s="294" t="s">
        <v>1344</v>
      </c>
      <c r="F191" s="302" t="s">
        <v>1570</v>
      </c>
      <c r="G191" s="79" t="s">
        <v>1433</v>
      </c>
      <c r="H191" s="271" t="s">
        <v>1408</v>
      </c>
      <c r="I191" s="294">
        <v>0.9</v>
      </c>
      <c r="J191" s="376"/>
      <c r="K191" s="125">
        <v>0.9</v>
      </c>
      <c r="L191" s="284" t="s">
        <v>2146</v>
      </c>
      <c r="M191" s="140"/>
      <c r="N191" s="117"/>
      <c r="O191" s="117"/>
    </row>
    <row r="192" spans="1:15" ht="120" customHeight="1" x14ac:dyDescent="0.2">
      <c r="A192" s="372" t="s">
        <v>1571</v>
      </c>
      <c r="B192" s="373" t="s">
        <v>1363</v>
      </c>
      <c r="C192" s="325" t="s">
        <v>1572</v>
      </c>
      <c r="D192" s="382" t="s">
        <v>680</v>
      </c>
      <c r="E192" s="382" t="s">
        <v>1365</v>
      </c>
      <c r="F192" s="302" t="s">
        <v>1573</v>
      </c>
      <c r="G192" s="283" t="s">
        <v>1436</v>
      </c>
      <c r="H192" s="271" t="s">
        <v>1408</v>
      </c>
      <c r="I192" s="294">
        <v>1</v>
      </c>
      <c r="J192" s="376"/>
      <c r="K192" s="158">
        <v>1</v>
      </c>
      <c r="L192" s="284" t="s">
        <v>2146</v>
      </c>
      <c r="M192" s="318" t="s">
        <v>2335</v>
      </c>
      <c r="N192" s="117"/>
      <c r="O192" s="117"/>
    </row>
    <row r="193" spans="1:15" ht="85.5" customHeight="1" x14ac:dyDescent="0.2">
      <c r="A193" s="372"/>
      <c r="B193" s="373"/>
      <c r="C193" s="325"/>
      <c r="D193" s="382"/>
      <c r="E193" s="382"/>
      <c r="F193" s="302" t="s">
        <v>1574</v>
      </c>
      <c r="G193" s="283" t="s">
        <v>1438</v>
      </c>
      <c r="H193" s="271" t="s">
        <v>1439</v>
      </c>
      <c r="I193" s="80">
        <v>2.5000000000000001E-2</v>
      </c>
      <c r="J193" s="376"/>
      <c r="K193" s="312">
        <v>2.5000000000000001E-2</v>
      </c>
      <c r="L193" s="284" t="s">
        <v>2146</v>
      </c>
      <c r="M193" s="140"/>
      <c r="N193" s="117"/>
      <c r="O193" s="117"/>
    </row>
    <row r="194" spans="1:15" ht="14.45" customHeight="1" x14ac:dyDescent="0.2">
      <c r="A194" s="343" t="s">
        <v>1575</v>
      </c>
      <c r="B194" s="346" t="s">
        <v>1290</v>
      </c>
      <c r="C194" s="404" t="s">
        <v>1441</v>
      </c>
      <c r="D194" s="355" t="s">
        <v>1483</v>
      </c>
      <c r="E194" s="355" t="s">
        <v>130</v>
      </c>
      <c r="F194" s="411" t="s">
        <v>1576</v>
      </c>
      <c r="G194" s="413" t="s">
        <v>1443</v>
      </c>
      <c r="H194" s="395" t="s">
        <v>1444</v>
      </c>
      <c r="I194" s="397">
        <v>50</v>
      </c>
      <c r="J194" s="376"/>
      <c r="K194" s="375">
        <v>4</v>
      </c>
      <c r="L194" s="375" t="s">
        <v>2167</v>
      </c>
      <c r="M194" s="346" t="s">
        <v>2247</v>
      </c>
      <c r="N194" s="117"/>
      <c r="O194" s="117"/>
    </row>
    <row r="195" spans="1:15" ht="64.5" customHeight="1" x14ac:dyDescent="0.2">
      <c r="A195" s="345"/>
      <c r="B195" s="348"/>
      <c r="C195" s="405"/>
      <c r="D195" s="357"/>
      <c r="E195" s="357"/>
      <c r="F195" s="412"/>
      <c r="G195" s="414"/>
      <c r="H195" s="396"/>
      <c r="I195" s="398"/>
      <c r="J195" s="377"/>
      <c r="K195" s="377"/>
      <c r="L195" s="377"/>
      <c r="M195" s="348"/>
      <c r="N195" s="117"/>
      <c r="O195" s="117"/>
    </row>
    <row r="196" spans="1:15" ht="39" customHeight="1" x14ac:dyDescent="0.2">
      <c r="A196" s="340" t="s">
        <v>1577</v>
      </c>
      <c r="B196" s="341"/>
      <c r="C196" s="341"/>
      <c r="D196" s="341"/>
      <c r="E196" s="341"/>
      <c r="F196" s="341"/>
      <c r="G196" s="341"/>
      <c r="H196" s="341"/>
      <c r="I196" s="341"/>
      <c r="J196" s="341"/>
      <c r="K196" s="341"/>
      <c r="L196" s="341"/>
      <c r="M196" s="342"/>
      <c r="N196" s="118"/>
      <c r="O196" s="118"/>
    </row>
    <row r="197" spans="1:15" s="78" customFormat="1" ht="66.75" customHeight="1" x14ac:dyDescent="0.2">
      <c r="A197" s="372" t="s">
        <v>1578</v>
      </c>
      <c r="B197" s="373" t="s">
        <v>1371</v>
      </c>
      <c r="C197" s="271" t="s">
        <v>1372</v>
      </c>
      <c r="D197" s="294" t="s">
        <v>316</v>
      </c>
      <c r="E197" s="294" t="s">
        <v>130</v>
      </c>
      <c r="F197" s="302" t="s">
        <v>1579</v>
      </c>
      <c r="G197" s="283" t="s">
        <v>1374</v>
      </c>
      <c r="H197" s="271" t="s">
        <v>1375</v>
      </c>
      <c r="I197" s="292">
        <v>30</v>
      </c>
      <c r="J197" s="375" t="s">
        <v>1142</v>
      </c>
      <c r="K197" s="284" t="s">
        <v>2248</v>
      </c>
      <c r="L197" s="284" t="s">
        <v>2146</v>
      </c>
      <c r="M197" s="284"/>
      <c r="N197" s="117"/>
      <c r="O197" s="117"/>
    </row>
    <row r="198" spans="1:15" s="78" customFormat="1" ht="73.5" customHeight="1" x14ac:dyDescent="0.2">
      <c r="A198" s="372"/>
      <c r="B198" s="373"/>
      <c r="C198" s="271" t="s">
        <v>1580</v>
      </c>
      <c r="D198" s="294" t="s">
        <v>316</v>
      </c>
      <c r="E198" s="294" t="s">
        <v>130</v>
      </c>
      <c r="F198" s="302" t="s">
        <v>1581</v>
      </c>
      <c r="G198" s="283" t="s">
        <v>1378</v>
      </c>
      <c r="H198" s="271" t="s">
        <v>1379</v>
      </c>
      <c r="I198" s="292">
        <v>140</v>
      </c>
      <c r="J198" s="376"/>
      <c r="K198" s="284">
        <v>103</v>
      </c>
      <c r="L198" s="284" t="s">
        <v>2145</v>
      </c>
      <c r="M198" s="284"/>
      <c r="N198" s="117"/>
      <c r="O198" s="117"/>
    </row>
    <row r="199" spans="1:15" s="78" customFormat="1" ht="61.5" customHeight="1" x14ac:dyDescent="0.2">
      <c r="A199" s="372"/>
      <c r="B199" s="373"/>
      <c r="C199" s="271" t="s">
        <v>1870</v>
      </c>
      <c r="D199" s="294" t="s">
        <v>1582</v>
      </c>
      <c r="E199" s="294" t="s">
        <v>1583</v>
      </c>
      <c r="F199" s="302" t="s">
        <v>1584</v>
      </c>
      <c r="G199" s="283" t="s">
        <v>1382</v>
      </c>
      <c r="H199" s="271" t="s">
        <v>1383</v>
      </c>
      <c r="I199" s="292">
        <v>292</v>
      </c>
      <c r="J199" s="376"/>
      <c r="K199" s="282" t="s">
        <v>2249</v>
      </c>
      <c r="L199" s="284" t="s">
        <v>2145</v>
      </c>
      <c r="M199" s="284"/>
      <c r="N199" s="117"/>
      <c r="O199" s="117"/>
    </row>
    <row r="200" spans="1:15" s="78" customFormat="1" ht="41.25" customHeight="1" x14ac:dyDescent="0.2">
      <c r="A200" s="372"/>
      <c r="B200" s="373"/>
      <c r="C200" s="271" t="s">
        <v>1384</v>
      </c>
      <c r="D200" s="294" t="s">
        <v>136</v>
      </c>
      <c r="E200" s="294" t="s">
        <v>75</v>
      </c>
      <c r="F200" s="302" t="s">
        <v>1585</v>
      </c>
      <c r="G200" s="283" t="s">
        <v>1386</v>
      </c>
      <c r="H200" s="271" t="s">
        <v>1452</v>
      </c>
      <c r="I200" s="294">
        <v>1</v>
      </c>
      <c r="J200" s="376"/>
      <c r="K200" s="284">
        <v>1</v>
      </c>
      <c r="L200" s="284" t="s">
        <v>2145</v>
      </c>
      <c r="M200" s="284"/>
      <c r="N200" s="117"/>
      <c r="O200" s="117"/>
    </row>
    <row r="201" spans="1:15" s="78" customFormat="1" ht="107.25" customHeight="1" x14ac:dyDescent="0.2">
      <c r="A201" s="299" t="s">
        <v>1586</v>
      </c>
      <c r="B201" s="300" t="s">
        <v>1389</v>
      </c>
      <c r="C201" s="271" t="s">
        <v>1390</v>
      </c>
      <c r="D201" s="292" t="s">
        <v>136</v>
      </c>
      <c r="E201" s="65" t="s">
        <v>75</v>
      </c>
      <c r="F201" s="302" t="s">
        <v>1587</v>
      </c>
      <c r="G201" s="283" t="s">
        <v>1392</v>
      </c>
      <c r="H201" s="271" t="s">
        <v>1393</v>
      </c>
      <c r="I201" s="294">
        <v>1</v>
      </c>
      <c r="J201" s="376"/>
      <c r="K201" s="284">
        <v>0</v>
      </c>
      <c r="L201" s="284" t="s">
        <v>2145</v>
      </c>
      <c r="M201" s="140" t="s">
        <v>2298</v>
      </c>
      <c r="N201" s="117"/>
      <c r="O201" s="117"/>
    </row>
    <row r="202" spans="1:15" ht="59.25" customHeight="1" x14ac:dyDescent="0.2">
      <c r="A202" s="372" t="s">
        <v>1588</v>
      </c>
      <c r="B202" s="373" t="s">
        <v>1395</v>
      </c>
      <c r="C202" s="271" t="s">
        <v>1589</v>
      </c>
      <c r="D202" s="292" t="s">
        <v>147</v>
      </c>
      <c r="E202" s="292" t="s">
        <v>75</v>
      </c>
      <c r="F202" s="282" t="s">
        <v>1590</v>
      </c>
      <c r="G202" s="283" t="s">
        <v>1591</v>
      </c>
      <c r="H202" s="271" t="s">
        <v>1398</v>
      </c>
      <c r="I202" s="292">
        <v>1</v>
      </c>
      <c r="J202" s="376"/>
      <c r="K202" s="284">
        <v>0</v>
      </c>
      <c r="L202" s="284" t="s">
        <v>2145</v>
      </c>
      <c r="M202" s="284"/>
      <c r="N202" s="117"/>
      <c r="O202" s="117"/>
    </row>
    <row r="203" spans="1:15" ht="76.5" customHeight="1" x14ac:dyDescent="0.2">
      <c r="A203" s="372"/>
      <c r="B203" s="373"/>
      <c r="C203" s="271" t="s">
        <v>1399</v>
      </c>
      <c r="D203" s="294" t="s">
        <v>257</v>
      </c>
      <c r="E203" s="294" t="s">
        <v>258</v>
      </c>
      <c r="F203" s="282" t="s">
        <v>1592</v>
      </c>
      <c r="G203" s="283" t="s">
        <v>1401</v>
      </c>
      <c r="H203" s="271" t="s">
        <v>1402</v>
      </c>
      <c r="I203" s="294">
        <v>1</v>
      </c>
      <c r="J203" s="376"/>
      <c r="K203" s="125">
        <v>1</v>
      </c>
      <c r="L203" s="284" t="s">
        <v>2146</v>
      </c>
      <c r="M203" s="284"/>
      <c r="N203" s="117"/>
      <c r="O203" s="117"/>
    </row>
    <row r="204" spans="1:15" ht="60" customHeight="1" x14ac:dyDescent="0.2">
      <c r="A204" s="372"/>
      <c r="B204" s="373"/>
      <c r="C204" s="271" t="s">
        <v>1403</v>
      </c>
      <c r="D204" s="294" t="s">
        <v>257</v>
      </c>
      <c r="E204" s="294" t="s">
        <v>258</v>
      </c>
      <c r="F204" s="282" t="s">
        <v>1593</v>
      </c>
      <c r="G204" s="283" t="s">
        <v>2124</v>
      </c>
      <c r="H204" s="271" t="s">
        <v>1405</v>
      </c>
      <c r="I204" s="94">
        <v>2000</v>
      </c>
      <c r="J204" s="376"/>
      <c r="K204" s="284">
        <v>1352</v>
      </c>
      <c r="L204" s="284" t="s">
        <v>2145</v>
      </c>
      <c r="M204" s="284"/>
      <c r="N204" s="117"/>
      <c r="O204" s="117"/>
    </row>
    <row r="205" spans="1:15" ht="84.75" customHeight="1" x14ac:dyDescent="0.2">
      <c r="A205" s="372"/>
      <c r="B205" s="373"/>
      <c r="C205" s="271" t="s">
        <v>1684</v>
      </c>
      <c r="D205" s="294" t="s">
        <v>1318</v>
      </c>
      <c r="E205" s="294" t="s">
        <v>1319</v>
      </c>
      <c r="F205" s="302" t="s">
        <v>1594</v>
      </c>
      <c r="G205" s="283" t="s">
        <v>1407</v>
      </c>
      <c r="H205" s="271" t="s">
        <v>1408</v>
      </c>
      <c r="I205" s="294">
        <v>1</v>
      </c>
      <c r="J205" s="376"/>
      <c r="K205" s="125">
        <v>1</v>
      </c>
      <c r="L205" s="284" t="s">
        <v>2146</v>
      </c>
      <c r="M205" s="284"/>
      <c r="N205" s="117"/>
      <c r="O205" s="117"/>
    </row>
    <row r="206" spans="1:15" s="78" customFormat="1" ht="203.25" customHeight="1" x14ac:dyDescent="0.2">
      <c r="A206" s="372"/>
      <c r="B206" s="373"/>
      <c r="C206" s="271" t="s">
        <v>1466</v>
      </c>
      <c r="D206" s="294" t="s">
        <v>1498</v>
      </c>
      <c r="E206" s="294" t="s">
        <v>886</v>
      </c>
      <c r="F206" s="302" t="s">
        <v>1595</v>
      </c>
      <c r="G206" s="283" t="s">
        <v>1412</v>
      </c>
      <c r="H206" s="271" t="s">
        <v>1033</v>
      </c>
      <c r="I206" s="292">
        <v>100</v>
      </c>
      <c r="J206" s="376"/>
      <c r="K206" s="284" t="s">
        <v>2250</v>
      </c>
      <c r="L206" s="284" t="s">
        <v>2145</v>
      </c>
      <c r="M206" s="284"/>
      <c r="N206" s="117"/>
      <c r="O206" s="117"/>
    </row>
    <row r="207" spans="1:15" s="78" customFormat="1" ht="165" customHeight="1" x14ac:dyDescent="0.2">
      <c r="A207" s="299" t="s">
        <v>1596</v>
      </c>
      <c r="B207" s="300" t="s">
        <v>1414</v>
      </c>
      <c r="C207" s="271" t="s">
        <v>1469</v>
      </c>
      <c r="D207" s="292" t="s">
        <v>1416</v>
      </c>
      <c r="E207" s="293" t="s">
        <v>123</v>
      </c>
      <c r="F207" s="282" t="s">
        <v>1597</v>
      </c>
      <c r="G207" s="285" t="s">
        <v>1418</v>
      </c>
      <c r="H207" s="271" t="s">
        <v>1419</v>
      </c>
      <c r="I207" s="301">
        <v>1080</v>
      </c>
      <c r="J207" s="376"/>
      <c r="K207" s="284">
        <v>101</v>
      </c>
      <c r="L207" s="284" t="s">
        <v>2145</v>
      </c>
      <c r="M207" s="281" t="s">
        <v>2299</v>
      </c>
      <c r="N207" s="117"/>
      <c r="O207" s="117"/>
    </row>
    <row r="208" spans="1:15" ht="99.75" customHeight="1" x14ac:dyDescent="0.2">
      <c r="A208" s="282" t="s">
        <v>1598</v>
      </c>
      <c r="B208" s="281" t="s">
        <v>1316</v>
      </c>
      <c r="C208" s="271" t="s">
        <v>1317</v>
      </c>
      <c r="D208" s="294" t="s">
        <v>1318</v>
      </c>
      <c r="E208" s="294" t="s">
        <v>1319</v>
      </c>
      <c r="F208" s="302" t="s">
        <v>1599</v>
      </c>
      <c r="G208" s="283" t="s">
        <v>1422</v>
      </c>
      <c r="H208" s="271" t="s">
        <v>1408</v>
      </c>
      <c r="I208" s="294">
        <v>0.9</v>
      </c>
      <c r="J208" s="376"/>
      <c r="K208" s="284" t="s">
        <v>2251</v>
      </c>
      <c r="L208" s="284" t="s">
        <v>2146</v>
      </c>
      <c r="M208" s="284"/>
      <c r="N208" s="117"/>
      <c r="O208" s="117"/>
    </row>
    <row r="209" spans="1:15" ht="89.25" customHeight="1" x14ac:dyDescent="0.2">
      <c r="A209" s="343" t="s">
        <v>1600</v>
      </c>
      <c r="B209" s="346" t="s">
        <v>1324</v>
      </c>
      <c r="C209" s="395" t="s">
        <v>1424</v>
      </c>
      <c r="D209" s="355" t="s">
        <v>1326</v>
      </c>
      <c r="E209" s="355" t="s">
        <v>1327</v>
      </c>
      <c r="F209" s="302" t="s">
        <v>1601</v>
      </c>
      <c r="G209" s="283" t="s">
        <v>1426</v>
      </c>
      <c r="H209" s="271" t="s">
        <v>1872</v>
      </c>
      <c r="I209" s="294">
        <v>1</v>
      </c>
      <c r="J209" s="376"/>
      <c r="K209" s="125">
        <v>0.98</v>
      </c>
      <c r="L209" s="284" t="s">
        <v>2146</v>
      </c>
      <c r="M209" s="284"/>
      <c r="N209" s="117"/>
      <c r="O209" s="117"/>
    </row>
    <row r="210" spans="1:15" ht="62.25" customHeight="1" x14ac:dyDescent="0.2">
      <c r="A210" s="345"/>
      <c r="B210" s="348"/>
      <c r="C210" s="396"/>
      <c r="D210" s="357"/>
      <c r="E210" s="357"/>
      <c r="F210" s="302" t="s">
        <v>1602</v>
      </c>
      <c r="G210" s="79" t="s">
        <v>1428</v>
      </c>
      <c r="H210" s="271" t="s">
        <v>1429</v>
      </c>
      <c r="I210" s="294">
        <v>1</v>
      </c>
      <c r="J210" s="376"/>
      <c r="K210" s="284">
        <v>0</v>
      </c>
      <c r="L210" s="284" t="s">
        <v>2147</v>
      </c>
      <c r="M210" s="282" t="s">
        <v>2252</v>
      </c>
      <c r="N210" s="117"/>
      <c r="O210" s="117"/>
    </row>
    <row r="211" spans="1:15" ht="90" customHeight="1" x14ac:dyDescent="0.2">
      <c r="A211" s="282" t="s">
        <v>1603</v>
      </c>
      <c r="B211" s="281" t="s">
        <v>1541</v>
      </c>
      <c r="C211" s="271" t="s">
        <v>1342</v>
      </c>
      <c r="D211" s="294" t="s">
        <v>1343</v>
      </c>
      <c r="E211" s="294" t="s">
        <v>1344</v>
      </c>
      <c r="F211" s="302" t="s">
        <v>1604</v>
      </c>
      <c r="G211" s="79" t="s">
        <v>1433</v>
      </c>
      <c r="H211" s="271" t="s">
        <v>1408</v>
      </c>
      <c r="I211" s="294">
        <v>0.9</v>
      </c>
      <c r="J211" s="376"/>
      <c r="K211" s="284" t="s">
        <v>2253</v>
      </c>
      <c r="L211" s="284" t="s">
        <v>2145</v>
      </c>
      <c r="M211" s="284"/>
      <c r="N211" s="117"/>
      <c r="O211" s="117"/>
    </row>
    <row r="212" spans="1:15" ht="81" customHeight="1" x14ac:dyDescent="0.2">
      <c r="A212" s="372" t="s">
        <v>1605</v>
      </c>
      <c r="B212" s="373" t="s">
        <v>1363</v>
      </c>
      <c r="C212" s="325" t="s">
        <v>1364</v>
      </c>
      <c r="D212" s="382" t="s">
        <v>680</v>
      </c>
      <c r="E212" s="382" t="s">
        <v>1365</v>
      </c>
      <c r="F212" s="302" t="s">
        <v>1606</v>
      </c>
      <c r="G212" s="283" t="s">
        <v>1436</v>
      </c>
      <c r="H212" s="271" t="s">
        <v>1408</v>
      </c>
      <c r="I212" s="294">
        <v>1</v>
      </c>
      <c r="J212" s="376"/>
      <c r="K212" s="125" t="s">
        <v>2254</v>
      </c>
      <c r="L212" s="284" t="s">
        <v>2146</v>
      </c>
      <c r="M212" s="284"/>
      <c r="N212" s="117"/>
      <c r="O212" s="117"/>
    </row>
    <row r="213" spans="1:15" ht="73.5" customHeight="1" x14ac:dyDescent="0.2">
      <c r="A213" s="372"/>
      <c r="B213" s="373"/>
      <c r="C213" s="325"/>
      <c r="D213" s="382"/>
      <c r="E213" s="382"/>
      <c r="F213" s="302" t="s">
        <v>1607</v>
      </c>
      <c r="G213" s="283" t="s">
        <v>1438</v>
      </c>
      <c r="H213" s="271" t="s">
        <v>1439</v>
      </c>
      <c r="I213" s="58">
        <v>2.5000000000000001E-2</v>
      </c>
      <c r="J213" s="376"/>
      <c r="K213" s="312">
        <v>7.4999999999999997E-3</v>
      </c>
      <c r="L213" s="284" t="s">
        <v>2145</v>
      </c>
      <c r="M213" s="284"/>
      <c r="N213" s="117"/>
      <c r="O213" s="117"/>
    </row>
    <row r="214" spans="1:15" ht="72" customHeight="1" x14ac:dyDescent="0.2">
      <c r="A214" s="343" t="s">
        <v>1608</v>
      </c>
      <c r="B214" s="346" t="s">
        <v>1290</v>
      </c>
      <c r="C214" s="404" t="s">
        <v>1441</v>
      </c>
      <c r="D214" s="355" t="s">
        <v>316</v>
      </c>
      <c r="E214" s="355" t="s">
        <v>130</v>
      </c>
      <c r="F214" s="411" t="s">
        <v>1609</v>
      </c>
      <c r="G214" s="413" t="s">
        <v>1443</v>
      </c>
      <c r="H214" s="395" t="s">
        <v>1444</v>
      </c>
      <c r="I214" s="397">
        <v>5</v>
      </c>
      <c r="J214" s="376"/>
      <c r="K214" s="375">
        <v>0</v>
      </c>
      <c r="L214" s="375" t="s">
        <v>2147</v>
      </c>
      <c r="M214" s="346" t="s">
        <v>2300</v>
      </c>
      <c r="N214" s="117"/>
      <c r="O214" s="117"/>
    </row>
    <row r="215" spans="1:15" ht="9.75" customHeight="1" x14ac:dyDescent="0.2">
      <c r="A215" s="345"/>
      <c r="B215" s="348"/>
      <c r="C215" s="405"/>
      <c r="D215" s="357"/>
      <c r="E215" s="357"/>
      <c r="F215" s="412"/>
      <c r="G215" s="414"/>
      <c r="H215" s="396"/>
      <c r="I215" s="398"/>
      <c r="J215" s="377"/>
      <c r="K215" s="377"/>
      <c r="L215" s="377"/>
      <c r="M215" s="348"/>
      <c r="N215" s="117"/>
      <c r="O215" s="117"/>
    </row>
    <row r="216" spans="1:15" ht="39" customHeight="1" x14ac:dyDescent="0.2">
      <c r="A216" s="340" t="s">
        <v>1610</v>
      </c>
      <c r="B216" s="341"/>
      <c r="C216" s="341"/>
      <c r="D216" s="341"/>
      <c r="E216" s="341"/>
      <c r="F216" s="341"/>
      <c r="G216" s="341"/>
      <c r="H216" s="341"/>
      <c r="I216" s="341"/>
      <c r="J216" s="341"/>
      <c r="K216" s="341"/>
      <c r="L216" s="341"/>
      <c r="M216" s="342"/>
      <c r="N216" s="118"/>
      <c r="O216" s="118"/>
    </row>
    <row r="217" spans="1:15" ht="71.25" customHeight="1" x14ac:dyDescent="0.2">
      <c r="A217" s="372" t="s">
        <v>1611</v>
      </c>
      <c r="B217" s="373" t="s">
        <v>1371</v>
      </c>
      <c r="C217" s="271" t="s">
        <v>1372</v>
      </c>
      <c r="D217" s="294" t="s">
        <v>316</v>
      </c>
      <c r="E217" s="294" t="s">
        <v>130</v>
      </c>
      <c r="F217" s="302" t="s">
        <v>1612</v>
      </c>
      <c r="G217" s="283" t="s">
        <v>1374</v>
      </c>
      <c r="H217" s="271" t="s">
        <v>1375</v>
      </c>
      <c r="I217" s="292">
        <v>5</v>
      </c>
      <c r="J217" s="375" t="s">
        <v>1142</v>
      </c>
      <c r="K217" s="284">
        <v>1</v>
      </c>
      <c r="L217" s="284" t="s">
        <v>2145</v>
      </c>
      <c r="M217" s="284"/>
      <c r="N217" s="117"/>
      <c r="O217" s="117"/>
    </row>
    <row r="218" spans="1:15" ht="71.25" customHeight="1" x14ac:dyDescent="0.2">
      <c r="A218" s="372"/>
      <c r="B218" s="373"/>
      <c r="C218" s="271" t="s">
        <v>1376</v>
      </c>
      <c r="D218" s="294" t="s">
        <v>66</v>
      </c>
      <c r="E218" s="294" t="s">
        <v>308</v>
      </c>
      <c r="F218" s="302" t="s">
        <v>1613</v>
      </c>
      <c r="G218" s="283" t="s">
        <v>1378</v>
      </c>
      <c r="H218" s="271" t="s">
        <v>1379</v>
      </c>
      <c r="I218" s="294">
        <v>0</v>
      </c>
      <c r="J218" s="376"/>
      <c r="K218" s="284">
        <v>0</v>
      </c>
      <c r="L218" s="284" t="s">
        <v>2145</v>
      </c>
      <c r="M218" s="284"/>
      <c r="N218" s="117"/>
      <c r="O218" s="117"/>
    </row>
    <row r="219" spans="1:15" ht="71.25" customHeight="1" x14ac:dyDescent="0.2">
      <c r="A219" s="372"/>
      <c r="B219" s="373"/>
      <c r="C219" s="271" t="s">
        <v>1870</v>
      </c>
      <c r="D219" s="294" t="s">
        <v>618</v>
      </c>
      <c r="E219" s="294" t="s">
        <v>1449</v>
      </c>
      <c r="F219" s="302" t="s">
        <v>1614</v>
      </c>
      <c r="G219" s="283" t="s">
        <v>1382</v>
      </c>
      <c r="H219" s="271" t="s">
        <v>1383</v>
      </c>
      <c r="I219" s="72">
        <v>274</v>
      </c>
      <c r="J219" s="376"/>
      <c r="K219" s="284">
        <v>100</v>
      </c>
      <c r="L219" s="284" t="s">
        <v>2145</v>
      </c>
      <c r="M219" s="140" t="s">
        <v>2301</v>
      </c>
      <c r="N219" s="117"/>
      <c r="O219" s="117"/>
    </row>
    <row r="220" spans="1:15" ht="50.25" customHeight="1" x14ac:dyDescent="0.2">
      <c r="A220" s="372"/>
      <c r="B220" s="373"/>
      <c r="C220" s="271" t="s">
        <v>1384</v>
      </c>
      <c r="D220" s="294" t="s">
        <v>136</v>
      </c>
      <c r="E220" s="294" t="s">
        <v>75</v>
      </c>
      <c r="F220" s="302" t="s">
        <v>1615</v>
      </c>
      <c r="G220" s="283" t="s">
        <v>1386</v>
      </c>
      <c r="H220" s="271" t="s">
        <v>1452</v>
      </c>
      <c r="I220" s="294">
        <v>1</v>
      </c>
      <c r="J220" s="376"/>
      <c r="K220" s="125">
        <v>1</v>
      </c>
      <c r="L220" s="284" t="s">
        <v>2146</v>
      </c>
      <c r="M220" s="284"/>
      <c r="N220" s="117"/>
      <c r="O220" s="117"/>
    </row>
    <row r="221" spans="1:15" ht="112.5" customHeight="1" x14ac:dyDescent="0.2">
      <c r="A221" s="299" t="s">
        <v>1616</v>
      </c>
      <c r="B221" s="300" t="s">
        <v>1389</v>
      </c>
      <c r="C221" s="271" t="s">
        <v>1390</v>
      </c>
      <c r="D221" s="292" t="s">
        <v>136</v>
      </c>
      <c r="E221" s="292" t="s">
        <v>75</v>
      </c>
      <c r="F221" s="302" t="s">
        <v>1617</v>
      </c>
      <c r="G221" s="283" t="s">
        <v>1392</v>
      </c>
      <c r="H221" s="271" t="s">
        <v>1393</v>
      </c>
      <c r="I221" s="292">
        <v>1</v>
      </c>
      <c r="J221" s="376"/>
      <c r="K221" s="284">
        <v>0</v>
      </c>
      <c r="L221" s="284" t="s">
        <v>2145</v>
      </c>
      <c r="M221" s="284"/>
      <c r="N221" s="117"/>
      <c r="O221" s="117"/>
    </row>
    <row r="222" spans="1:15" ht="78.75" customHeight="1" x14ac:dyDescent="0.2">
      <c r="A222" s="372" t="s">
        <v>1618</v>
      </c>
      <c r="B222" s="373" t="s">
        <v>1395</v>
      </c>
      <c r="C222" s="271" t="s">
        <v>1396</v>
      </c>
      <c r="D222" s="292" t="s">
        <v>147</v>
      </c>
      <c r="E222" s="292" t="s">
        <v>689</v>
      </c>
      <c r="F222" s="302" t="s">
        <v>1619</v>
      </c>
      <c r="G222" s="283" t="s">
        <v>1591</v>
      </c>
      <c r="H222" s="271" t="s">
        <v>1398</v>
      </c>
      <c r="I222" s="292">
        <v>3</v>
      </c>
      <c r="J222" s="376"/>
      <c r="K222" s="284">
        <v>0</v>
      </c>
      <c r="L222" s="284" t="s">
        <v>2145</v>
      </c>
      <c r="M222" s="284"/>
      <c r="N222" s="117"/>
      <c r="O222" s="117"/>
    </row>
    <row r="223" spans="1:15" ht="78.75" customHeight="1" x14ac:dyDescent="0.2">
      <c r="A223" s="372"/>
      <c r="B223" s="373"/>
      <c r="C223" s="271" t="s">
        <v>1399</v>
      </c>
      <c r="D223" s="294" t="s">
        <v>257</v>
      </c>
      <c r="E223" s="294" t="s">
        <v>258</v>
      </c>
      <c r="F223" s="302" t="s">
        <v>1620</v>
      </c>
      <c r="G223" s="283" t="s">
        <v>1401</v>
      </c>
      <c r="H223" s="271" t="s">
        <v>1402</v>
      </c>
      <c r="I223" s="294">
        <v>1</v>
      </c>
      <c r="J223" s="376"/>
      <c r="K223" s="125">
        <v>1</v>
      </c>
      <c r="L223" s="284" t="s">
        <v>2146</v>
      </c>
      <c r="M223" s="284"/>
      <c r="N223" s="117"/>
      <c r="O223" s="117"/>
    </row>
    <row r="224" spans="1:15" ht="70.5" customHeight="1" x14ac:dyDescent="0.2">
      <c r="A224" s="372"/>
      <c r="B224" s="373"/>
      <c r="C224" s="271" t="s">
        <v>1403</v>
      </c>
      <c r="D224" s="294" t="s">
        <v>1621</v>
      </c>
      <c r="E224" s="294" t="s">
        <v>1622</v>
      </c>
      <c r="F224" s="302" t="s">
        <v>1623</v>
      </c>
      <c r="G224" s="283" t="s">
        <v>2124</v>
      </c>
      <c r="H224" s="271" t="s">
        <v>1405</v>
      </c>
      <c r="I224" s="292">
        <v>50</v>
      </c>
      <c r="J224" s="376"/>
      <c r="K224" s="311">
        <v>50</v>
      </c>
      <c r="L224" s="284" t="s">
        <v>2146</v>
      </c>
      <c r="M224" s="284"/>
      <c r="N224" s="117"/>
      <c r="O224" s="117"/>
    </row>
    <row r="225" spans="1:15" ht="76.5" customHeight="1" x14ac:dyDescent="0.2">
      <c r="A225" s="372"/>
      <c r="B225" s="373"/>
      <c r="C225" s="271" t="s">
        <v>1684</v>
      </c>
      <c r="D225" s="294" t="s">
        <v>1318</v>
      </c>
      <c r="E225" s="294" t="s">
        <v>1319</v>
      </c>
      <c r="F225" s="302" t="s">
        <v>1624</v>
      </c>
      <c r="G225" s="283" t="s">
        <v>1407</v>
      </c>
      <c r="H225" s="271" t="s">
        <v>1408</v>
      </c>
      <c r="I225" s="294">
        <v>0.9</v>
      </c>
      <c r="J225" s="376"/>
      <c r="K225" s="125">
        <v>0.9</v>
      </c>
      <c r="L225" s="284" t="s">
        <v>2146</v>
      </c>
      <c r="M225" s="284"/>
      <c r="N225" s="117"/>
      <c r="O225" s="117"/>
    </row>
    <row r="226" spans="1:15" ht="187.5" customHeight="1" x14ac:dyDescent="0.2">
      <c r="A226" s="372"/>
      <c r="B226" s="373"/>
      <c r="C226" s="271" t="s">
        <v>1466</v>
      </c>
      <c r="D226" s="294" t="s">
        <v>1409</v>
      </c>
      <c r="E226" s="294" t="s">
        <v>1410</v>
      </c>
      <c r="F226" s="302" t="s">
        <v>1625</v>
      </c>
      <c r="G226" s="283" t="s">
        <v>1412</v>
      </c>
      <c r="H226" s="271" t="s">
        <v>1033</v>
      </c>
      <c r="I226" s="292">
        <v>20</v>
      </c>
      <c r="J226" s="376"/>
      <c r="K226" s="311">
        <v>5</v>
      </c>
      <c r="L226" s="284" t="s">
        <v>2145</v>
      </c>
      <c r="M226" s="284"/>
      <c r="N226" s="117"/>
      <c r="O226" s="117"/>
    </row>
    <row r="227" spans="1:15" s="278" customFormat="1" ht="61.5" customHeight="1" x14ac:dyDescent="0.2">
      <c r="A227" s="393" t="s">
        <v>1626</v>
      </c>
      <c r="B227" s="394" t="s">
        <v>1414</v>
      </c>
      <c r="C227" s="325" t="s">
        <v>1469</v>
      </c>
      <c r="D227" s="374" t="s">
        <v>1416</v>
      </c>
      <c r="E227" s="399" t="s">
        <v>123</v>
      </c>
      <c r="F227" s="422" t="s">
        <v>1627</v>
      </c>
      <c r="G227" s="400" t="s">
        <v>1418</v>
      </c>
      <c r="H227" s="325" t="s">
        <v>1419</v>
      </c>
      <c r="I227" s="402">
        <v>520</v>
      </c>
      <c r="J227" s="376"/>
      <c r="K227" s="375">
        <v>68</v>
      </c>
      <c r="L227" s="375" t="s">
        <v>2145</v>
      </c>
      <c r="M227" s="375"/>
      <c r="N227" s="117"/>
      <c r="O227" s="117"/>
    </row>
    <row r="228" spans="1:15" ht="97.5" customHeight="1" x14ac:dyDescent="0.2">
      <c r="A228" s="393"/>
      <c r="B228" s="394"/>
      <c r="C228" s="325"/>
      <c r="D228" s="374"/>
      <c r="E228" s="382"/>
      <c r="F228" s="422"/>
      <c r="G228" s="406"/>
      <c r="H228" s="325"/>
      <c r="I228" s="415"/>
      <c r="J228" s="376"/>
      <c r="K228" s="377"/>
      <c r="L228" s="377"/>
      <c r="M228" s="377"/>
      <c r="N228" s="117"/>
      <c r="O228" s="117"/>
    </row>
    <row r="229" spans="1:15" ht="111" customHeight="1" x14ac:dyDescent="0.2">
      <c r="A229" s="282" t="s">
        <v>1628</v>
      </c>
      <c r="B229" s="281" t="s">
        <v>1316</v>
      </c>
      <c r="C229" s="271" t="s">
        <v>1317</v>
      </c>
      <c r="D229" s="294" t="s">
        <v>1318</v>
      </c>
      <c r="E229" s="294" t="s">
        <v>1319</v>
      </c>
      <c r="F229" s="302" t="s">
        <v>1629</v>
      </c>
      <c r="G229" s="283" t="s">
        <v>1422</v>
      </c>
      <c r="H229" s="271" t="s">
        <v>1408</v>
      </c>
      <c r="I229" s="294">
        <v>0.9</v>
      </c>
      <c r="J229" s="376"/>
      <c r="K229" s="125">
        <v>0.9</v>
      </c>
      <c r="L229" s="284" t="s">
        <v>2145</v>
      </c>
      <c r="M229" s="284"/>
      <c r="N229" s="117"/>
      <c r="O229" s="117"/>
    </row>
    <row r="230" spans="1:15" ht="95.25" customHeight="1" x14ac:dyDescent="0.2">
      <c r="A230" s="343" t="s">
        <v>1630</v>
      </c>
      <c r="B230" s="346" t="s">
        <v>1324</v>
      </c>
      <c r="C230" s="395" t="s">
        <v>1424</v>
      </c>
      <c r="D230" s="355" t="s">
        <v>1326</v>
      </c>
      <c r="E230" s="355" t="s">
        <v>1327</v>
      </c>
      <c r="F230" s="302" t="s">
        <v>1631</v>
      </c>
      <c r="G230" s="283" t="s">
        <v>1426</v>
      </c>
      <c r="H230" s="271" t="s">
        <v>1872</v>
      </c>
      <c r="I230" s="294">
        <v>1</v>
      </c>
      <c r="J230" s="376"/>
      <c r="K230" s="125">
        <v>1</v>
      </c>
      <c r="L230" s="284" t="s">
        <v>2145</v>
      </c>
      <c r="M230" s="284"/>
      <c r="N230" s="117"/>
      <c r="O230" s="117"/>
    </row>
    <row r="231" spans="1:15" ht="64.5" customHeight="1" x14ac:dyDescent="0.2">
      <c r="A231" s="345"/>
      <c r="B231" s="348"/>
      <c r="C231" s="396"/>
      <c r="D231" s="357"/>
      <c r="E231" s="357"/>
      <c r="F231" s="302" t="s">
        <v>1632</v>
      </c>
      <c r="G231" s="79" t="s">
        <v>1428</v>
      </c>
      <c r="H231" s="271" t="s">
        <v>1429</v>
      </c>
      <c r="I231" s="294">
        <v>1</v>
      </c>
      <c r="J231" s="376"/>
      <c r="K231" s="125">
        <v>1</v>
      </c>
      <c r="L231" s="284" t="s">
        <v>2145</v>
      </c>
      <c r="M231" s="284"/>
      <c r="N231" s="117"/>
      <c r="O231" s="117"/>
    </row>
    <row r="232" spans="1:15" ht="93.75" customHeight="1" x14ac:dyDescent="0.2">
      <c r="A232" s="282" t="s">
        <v>1633</v>
      </c>
      <c r="B232" s="281" t="s">
        <v>1431</v>
      </c>
      <c r="C232" s="271" t="s">
        <v>1342</v>
      </c>
      <c r="D232" s="294" t="s">
        <v>1343</v>
      </c>
      <c r="E232" s="294" t="s">
        <v>1344</v>
      </c>
      <c r="F232" s="302" t="s">
        <v>1634</v>
      </c>
      <c r="G232" s="79" t="s">
        <v>1433</v>
      </c>
      <c r="H232" s="271" t="s">
        <v>1408</v>
      </c>
      <c r="I232" s="294">
        <v>0.9</v>
      </c>
      <c r="J232" s="376"/>
      <c r="K232" s="125">
        <v>0.9</v>
      </c>
      <c r="L232" s="284" t="s">
        <v>2145</v>
      </c>
      <c r="M232" s="284"/>
      <c r="N232" s="117"/>
      <c r="O232" s="117"/>
    </row>
    <row r="233" spans="1:15" ht="80.25" customHeight="1" x14ac:dyDescent="0.2">
      <c r="A233" s="372" t="s">
        <v>1635</v>
      </c>
      <c r="B233" s="373" t="s">
        <v>1363</v>
      </c>
      <c r="C233" s="325" t="s">
        <v>1364</v>
      </c>
      <c r="D233" s="382" t="s">
        <v>680</v>
      </c>
      <c r="E233" s="382" t="s">
        <v>1365</v>
      </c>
      <c r="F233" s="302" t="s">
        <v>1636</v>
      </c>
      <c r="G233" s="283" t="s">
        <v>1436</v>
      </c>
      <c r="H233" s="271" t="s">
        <v>1408</v>
      </c>
      <c r="I233" s="294">
        <v>1</v>
      </c>
      <c r="J233" s="376"/>
      <c r="K233" s="125">
        <v>1</v>
      </c>
      <c r="L233" s="284" t="s">
        <v>2145</v>
      </c>
      <c r="M233" s="284"/>
      <c r="N233" s="117"/>
      <c r="O233" s="117"/>
    </row>
    <row r="234" spans="1:15" ht="81.75" customHeight="1" x14ac:dyDescent="0.2">
      <c r="A234" s="372"/>
      <c r="B234" s="373"/>
      <c r="C234" s="325"/>
      <c r="D234" s="382"/>
      <c r="E234" s="382"/>
      <c r="F234" s="302" t="s">
        <v>1637</v>
      </c>
      <c r="G234" s="283" t="s">
        <v>1438</v>
      </c>
      <c r="H234" s="271" t="s">
        <v>1439</v>
      </c>
      <c r="I234" s="80">
        <v>2.5000000000000001E-2</v>
      </c>
      <c r="J234" s="377"/>
      <c r="K234" s="125" t="s">
        <v>2255</v>
      </c>
      <c r="L234" s="284" t="s">
        <v>2145</v>
      </c>
      <c r="M234" s="284"/>
      <c r="N234" s="117"/>
      <c r="O234" s="117"/>
    </row>
    <row r="235" spans="1:15" ht="39" customHeight="1" x14ac:dyDescent="0.2">
      <c r="A235" s="340" t="s">
        <v>1638</v>
      </c>
      <c r="B235" s="341"/>
      <c r="C235" s="341"/>
      <c r="D235" s="341"/>
      <c r="E235" s="341"/>
      <c r="F235" s="341"/>
      <c r="G235" s="341"/>
      <c r="H235" s="341"/>
      <c r="I235" s="341"/>
      <c r="J235" s="341"/>
      <c r="K235" s="341"/>
      <c r="L235" s="341"/>
      <c r="M235" s="342"/>
      <c r="N235" s="118"/>
      <c r="O235" s="118"/>
    </row>
    <row r="236" spans="1:15" ht="70.5" customHeight="1" x14ac:dyDescent="0.2">
      <c r="A236" s="393" t="s">
        <v>1639</v>
      </c>
      <c r="B236" s="373" t="s">
        <v>1371</v>
      </c>
      <c r="C236" s="271" t="s">
        <v>1372</v>
      </c>
      <c r="D236" s="294" t="s">
        <v>1640</v>
      </c>
      <c r="E236" s="294" t="s">
        <v>1106</v>
      </c>
      <c r="F236" s="282" t="s">
        <v>1641</v>
      </c>
      <c r="G236" s="283" t="s">
        <v>1374</v>
      </c>
      <c r="H236" s="271" t="s">
        <v>1375</v>
      </c>
      <c r="I236" s="292">
        <v>3</v>
      </c>
      <c r="J236" s="375" t="s">
        <v>1142</v>
      </c>
      <c r="K236" s="311">
        <v>2</v>
      </c>
      <c r="L236" s="284" t="s">
        <v>2146</v>
      </c>
      <c r="M236" s="281" t="s">
        <v>2336</v>
      </c>
      <c r="N236" s="117"/>
      <c r="O236" s="117"/>
    </row>
    <row r="237" spans="1:15" ht="74.25" customHeight="1" x14ac:dyDescent="0.2">
      <c r="A237" s="372"/>
      <c r="B237" s="373"/>
      <c r="C237" s="271" t="s">
        <v>1376</v>
      </c>
      <c r="D237" s="294" t="s">
        <v>1642</v>
      </c>
      <c r="E237" s="294" t="s">
        <v>325</v>
      </c>
      <c r="F237" s="282" t="s">
        <v>1643</v>
      </c>
      <c r="G237" s="283" t="s">
        <v>1378</v>
      </c>
      <c r="H237" s="271" t="s">
        <v>1379</v>
      </c>
      <c r="I237" s="292">
        <v>42</v>
      </c>
      <c r="J237" s="376"/>
      <c r="K237" s="311">
        <v>37</v>
      </c>
      <c r="L237" s="284" t="s">
        <v>2145</v>
      </c>
      <c r="M237" s="281" t="s">
        <v>2256</v>
      </c>
      <c r="N237" s="117"/>
      <c r="O237" s="117"/>
    </row>
    <row r="238" spans="1:15" ht="108" customHeight="1" x14ac:dyDescent="0.2">
      <c r="A238" s="372"/>
      <c r="B238" s="373"/>
      <c r="C238" s="271" t="s">
        <v>1870</v>
      </c>
      <c r="D238" s="294" t="s">
        <v>1644</v>
      </c>
      <c r="E238" s="294" t="s">
        <v>1380</v>
      </c>
      <c r="F238" s="282" t="s">
        <v>1645</v>
      </c>
      <c r="G238" s="283" t="s">
        <v>1382</v>
      </c>
      <c r="H238" s="271" t="s">
        <v>1383</v>
      </c>
      <c r="I238" s="81">
        <v>310</v>
      </c>
      <c r="J238" s="376"/>
      <c r="K238" s="311">
        <v>238</v>
      </c>
      <c r="L238" s="284" t="s">
        <v>2170</v>
      </c>
      <c r="M238" s="281" t="s">
        <v>2302</v>
      </c>
      <c r="N238" s="117"/>
      <c r="O238" s="117"/>
    </row>
    <row r="239" spans="1:15" ht="47.25" customHeight="1" x14ac:dyDescent="0.2">
      <c r="A239" s="372"/>
      <c r="B239" s="373"/>
      <c r="C239" s="271" t="s">
        <v>1384</v>
      </c>
      <c r="D239" s="294" t="s">
        <v>147</v>
      </c>
      <c r="E239" s="294" t="s">
        <v>75</v>
      </c>
      <c r="F239" s="282" t="s">
        <v>1646</v>
      </c>
      <c r="G239" s="283" t="s">
        <v>1386</v>
      </c>
      <c r="H239" s="271" t="s">
        <v>1452</v>
      </c>
      <c r="I239" s="294">
        <v>1</v>
      </c>
      <c r="J239" s="376"/>
      <c r="K239" s="125">
        <v>0</v>
      </c>
      <c r="L239" s="284" t="s">
        <v>2170</v>
      </c>
      <c r="M239" s="281" t="s">
        <v>2257</v>
      </c>
      <c r="N239" s="117"/>
      <c r="O239" s="117"/>
    </row>
    <row r="240" spans="1:15" ht="103.5" customHeight="1" x14ac:dyDescent="0.2">
      <c r="A240" s="299" t="s">
        <v>1647</v>
      </c>
      <c r="B240" s="300" t="s">
        <v>1389</v>
      </c>
      <c r="C240" s="271" t="s">
        <v>1390</v>
      </c>
      <c r="D240" s="292" t="s">
        <v>147</v>
      </c>
      <c r="E240" s="292" t="s">
        <v>75</v>
      </c>
      <c r="F240" s="282" t="s">
        <v>1648</v>
      </c>
      <c r="G240" s="283" t="s">
        <v>1392</v>
      </c>
      <c r="H240" s="271" t="s">
        <v>1393</v>
      </c>
      <c r="I240" s="82">
        <v>1</v>
      </c>
      <c r="J240" s="376"/>
      <c r="K240" s="284">
        <v>1</v>
      </c>
      <c r="L240" s="284" t="s">
        <v>2146</v>
      </c>
      <c r="M240" s="281"/>
      <c r="N240" s="117"/>
      <c r="O240" s="117"/>
    </row>
    <row r="241" spans="1:15" ht="65.25" customHeight="1" x14ac:dyDescent="0.2">
      <c r="A241" s="372" t="s">
        <v>1649</v>
      </c>
      <c r="B241" s="373" t="s">
        <v>1395</v>
      </c>
      <c r="C241" s="271" t="s">
        <v>1396</v>
      </c>
      <c r="D241" s="292" t="s">
        <v>147</v>
      </c>
      <c r="E241" s="292" t="s">
        <v>689</v>
      </c>
      <c r="F241" s="282" t="s">
        <v>1650</v>
      </c>
      <c r="G241" s="283" t="s">
        <v>1591</v>
      </c>
      <c r="H241" s="271" t="s">
        <v>1398</v>
      </c>
      <c r="I241" s="292">
        <v>3</v>
      </c>
      <c r="J241" s="376"/>
      <c r="K241" s="284">
        <v>1</v>
      </c>
      <c r="L241" s="284" t="s">
        <v>2170</v>
      </c>
      <c r="M241" s="140" t="s">
        <v>2303</v>
      </c>
      <c r="N241" s="117"/>
      <c r="O241" s="117"/>
    </row>
    <row r="242" spans="1:15" ht="82.5" customHeight="1" x14ac:dyDescent="0.2">
      <c r="A242" s="372"/>
      <c r="B242" s="373"/>
      <c r="C242" s="271" t="s">
        <v>1399</v>
      </c>
      <c r="D242" s="294" t="s">
        <v>257</v>
      </c>
      <c r="E242" s="294" t="s">
        <v>258</v>
      </c>
      <c r="F242" s="282" t="s">
        <v>1651</v>
      </c>
      <c r="G242" s="283" t="s">
        <v>1401</v>
      </c>
      <c r="H242" s="271" t="s">
        <v>1402</v>
      </c>
      <c r="I242" s="294">
        <v>1</v>
      </c>
      <c r="J242" s="376"/>
      <c r="K242" s="125">
        <v>1</v>
      </c>
      <c r="L242" s="284" t="s">
        <v>2146</v>
      </c>
      <c r="M242" s="281"/>
      <c r="N242" s="117"/>
      <c r="O242" s="117"/>
    </row>
    <row r="243" spans="1:15" ht="65.25" customHeight="1" x14ac:dyDescent="0.2">
      <c r="A243" s="372"/>
      <c r="B243" s="373"/>
      <c r="C243" s="271" t="s">
        <v>1403</v>
      </c>
      <c r="D243" s="294" t="s">
        <v>1652</v>
      </c>
      <c r="E243" s="294" t="s">
        <v>1460</v>
      </c>
      <c r="F243" s="282" t="s">
        <v>1653</v>
      </c>
      <c r="G243" s="283" t="s">
        <v>2124</v>
      </c>
      <c r="H243" s="271" t="s">
        <v>1405</v>
      </c>
      <c r="I243" s="292">
        <v>7</v>
      </c>
      <c r="J243" s="376"/>
      <c r="K243" s="284">
        <v>4</v>
      </c>
      <c r="L243" s="284" t="s">
        <v>2145</v>
      </c>
      <c r="M243" s="281" t="s">
        <v>2304</v>
      </c>
      <c r="N243" s="117"/>
      <c r="O243" s="117"/>
    </row>
    <row r="244" spans="1:15" ht="75.75" customHeight="1" x14ac:dyDescent="0.2">
      <c r="A244" s="372"/>
      <c r="B244" s="373"/>
      <c r="C244" s="271" t="s">
        <v>1684</v>
      </c>
      <c r="D244" s="294" t="s">
        <v>1318</v>
      </c>
      <c r="E244" s="294" t="s">
        <v>1319</v>
      </c>
      <c r="F244" s="282" t="s">
        <v>1654</v>
      </c>
      <c r="G244" s="283" t="s">
        <v>1407</v>
      </c>
      <c r="H244" s="271" t="s">
        <v>1408</v>
      </c>
      <c r="I244" s="294">
        <v>0.9</v>
      </c>
      <c r="J244" s="376"/>
      <c r="K244" s="125">
        <v>1</v>
      </c>
      <c r="L244" s="284" t="s">
        <v>2146</v>
      </c>
      <c r="M244" s="281" t="s">
        <v>2258</v>
      </c>
      <c r="N244" s="117"/>
      <c r="O244" s="117"/>
    </row>
    <row r="245" spans="1:15" ht="197.25" customHeight="1" x14ac:dyDescent="0.2">
      <c r="A245" s="372"/>
      <c r="B245" s="373"/>
      <c r="C245" s="271" t="s">
        <v>1466</v>
      </c>
      <c r="D245" s="294" t="s">
        <v>1498</v>
      </c>
      <c r="E245" s="294" t="s">
        <v>886</v>
      </c>
      <c r="F245" s="282" t="s">
        <v>1655</v>
      </c>
      <c r="G245" s="283" t="s">
        <v>1412</v>
      </c>
      <c r="H245" s="271" t="s">
        <v>1033</v>
      </c>
      <c r="I245" s="292">
        <v>120</v>
      </c>
      <c r="J245" s="376"/>
      <c r="K245" s="282">
        <v>76</v>
      </c>
      <c r="L245" s="284" t="s">
        <v>2167</v>
      </c>
      <c r="M245" s="281" t="s">
        <v>2305</v>
      </c>
      <c r="N245" s="117"/>
      <c r="O245" s="117"/>
    </row>
    <row r="246" spans="1:15" ht="84.75" customHeight="1" x14ac:dyDescent="0.2">
      <c r="A246" s="393" t="s">
        <v>1656</v>
      </c>
      <c r="B246" s="394" t="s">
        <v>1414</v>
      </c>
      <c r="C246" s="325" t="s">
        <v>1469</v>
      </c>
      <c r="D246" s="374" t="s">
        <v>1416</v>
      </c>
      <c r="E246" s="399" t="s">
        <v>123</v>
      </c>
      <c r="F246" s="372" t="s">
        <v>1657</v>
      </c>
      <c r="G246" s="400" t="s">
        <v>1855</v>
      </c>
      <c r="H246" s="325" t="s">
        <v>1419</v>
      </c>
      <c r="I246" s="407">
        <v>1240</v>
      </c>
      <c r="J246" s="376"/>
      <c r="K246" s="375">
        <v>489</v>
      </c>
      <c r="L246" s="375" t="s">
        <v>2167</v>
      </c>
      <c r="M246" s="346" t="s">
        <v>2306</v>
      </c>
      <c r="N246" s="117"/>
      <c r="O246" s="117"/>
    </row>
    <row r="247" spans="1:15" ht="69" customHeight="1" x14ac:dyDescent="0.2">
      <c r="A247" s="393"/>
      <c r="B247" s="394"/>
      <c r="C247" s="325"/>
      <c r="D247" s="374"/>
      <c r="E247" s="382"/>
      <c r="F247" s="372"/>
      <c r="G247" s="406"/>
      <c r="H247" s="325"/>
      <c r="I247" s="409"/>
      <c r="J247" s="376"/>
      <c r="K247" s="377"/>
      <c r="L247" s="377"/>
      <c r="M247" s="348"/>
      <c r="N247" s="117"/>
      <c r="O247" s="117"/>
    </row>
    <row r="248" spans="1:15" ht="121.5" customHeight="1" x14ac:dyDescent="0.2">
      <c r="A248" s="282" t="s">
        <v>1658</v>
      </c>
      <c r="B248" s="281" t="s">
        <v>1316</v>
      </c>
      <c r="C248" s="271" t="s">
        <v>1317</v>
      </c>
      <c r="D248" s="294" t="s">
        <v>1318</v>
      </c>
      <c r="E248" s="294" t="s">
        <v>1319</v>
      </c>
      <c r="F248" s="282" t="s">
        <v>1659</v>
      </c>
      <c r="G248" s="283" t="s">
        <v>1422</v>
      </c>
      <c r="H248" s="271" t="s">
        <v>1408</v>
      </c>
      <c r="I248" s="294">
        <v>0.9</v>
      </c>
      <c r="J248" s="376"/>
      <c r="K248" s="125">
        <v>0.9</v>
      </c>
      <c r="L248" s="284" t="s">
        <v>2147</v>
      </c>
      <c r="M248" s="281" t="s">
        <v>2309</v>
      </c>
      <c r="N248" s="117"/>
      <c r="O248" s="117"/>
    </row>
    <row r="249" spans="1:15" ht="104.25" customHeight="1" x14ac:dyDescent="0.2">
      <c r="A249" s="343" t="s">
        <v>1660</v>
      </c>
      <c r="B249" s="346" t="s">
        <v>1661</v>
      </c>
      <c r="C249" s="395" t="s">
        <v>1424</v>
      </c>
      <c r="D249" s="355" t="s">
        <v>1326</v>
      </c>
      <c r="E249" s="355" t="s">
        <v>1327</v>
      </c>
      <c r="F249" s="282" t="s">
        <v>1662</v>
      </c>
      <c r="G249" s="283" t="s">
        <v>1426</v>
      </c>
      <c r="H249" s="271" t="s">
        <v>1872</v>
      </c>
      <c r="I249" s="294">
        <v>1</v>
      </c>
      <c r="J249" s="376"/>
      <c r="K249" s="125">
        <v>1</v>
      </c>
      <c r="L249" s="284" t="s">
        <v>2146</v>
      </c>
      <c r="M249" s="140"/>
      <c r="N249" s="117"/>
      <c r="O249" s="117"/>
    </row>
    <row r="250" spans="1:15" ht="64.5" customHeight="1" x14ac:dyDescent="0.2">
      <c r="A250" s="345"/>
      <c r="B250" s="348"/>
      <c r="C250" s="396"/>
      <c r="D250" s="357"/>
      <c r="E250" s="357"/>
      <c r="F250" s="282" t="s">
        <v>1663</v>
      </c>
      <c r="G250" s="79" t="s">
        <v>1428</v>
      </c>
      <c r="H250" s="271" t="s">
        <v>1429</v>
      </c>
      <c r="I250" s="294">
        <v>1</v>
      </c>
      <c r="J250" s="376"/>
      <c r="K250" s="125">
        <v>1</v>
      </c>
      <c r="L250" s="284" t="s">
        <v>2147</v>
      </c>
      <c r="M250" s="281" t="s">
        <v>2307</v>
      </c>
      <c r="N250" s="117"/>
      <c r="O250" s="117"/>
    </row>
    <row r="251" spans="1:15" ht="236.25" customHeight="1" x14ac:dyDescent="0.2">
      <c r="A251" s="282" t="s">
        <v>1664</v>
      </c>
      <c r="B251" s="281" t="s">
        <v>1431</v>
      </c>
      <c r="C251" s="271" t="s">
        <v>1342</v>
      </c>
      <c r="D251" s="294" t="s">
        <v>1343</v>
      </c>
      <c r="E251" s="294" t="s">
        <v>1344</v>
      </c>
      <c r="F251" s="282" t="s">
        <v>1665</v>
      </c>
      <c r="G251" s="79" t="s">
        <v>1433</v>
      </c>
      <c r="H251" s="271" t="s">
        <v>1408</v>
      </c>
      <c r="I251" s="294">
        <v>0.9</v>
      </c>
      <c r="J251" s="376"/>
      <c r="K251" s="125">
        <v>0.9</v>
      </c>
      <c r="L251" s="284" t="s">
        <v>2147</v>
      </c>
      <c r="M251" s="281" t="s">
        <v>2308</v>
      </c>
      <c r="N251" s="117"/>
      <c r="O251" s="117"/>
    </row>
    <row r="252" spans="1:15" ht="86.25" customHeight="1" x14ac:dyDescent="0.2">
      <c r="A252" s="393" t="s">
        <v>1666</v>
      </c>
      <c r="B252" s="373" t="s">
        <v>1363</v>
      </c>
      <c r="C252" s="325" t="s">
        <v>1572</v>
      </c>
      <c r="D252" s="382" t="s">
        <v>680</v>
      </c>
      <c r="E252" s="382" t="s">
        <v>1365</v>
      </c>
      <c r="F252" s="282" t="s">
        <v>1667</v>
      </c>
      <c r="G252" s="283" t="s">
        <v>1436</v>
      </c>
      <c r="H252" s="271" t="s">
        <v>1408</v>
      </c>
      <c r="I252" s="294">
        <v>1</v>
      </c>
      <c r="J252" s="376"/>
      <c r="K252" s="125">
        <v>1</v>
      </c>
      <c r="L252" s="284" t="s">
        <v>2146</v>
      </c>
      <c r="M252" s="281" t="s">
        <v>2310</v>
      </c>
      <c r="N252" s="117"/>
      <c r="O252" s="117"/>
    </row>
    <row r="253" spans="1:15" ht="83.25" customHeight="1" x14ac:dyDescent="0.2">
      <c r="A253" s="372"/>
      <c r="B253" s="373"/>
      <c r="C253" s="325"/>
      <c r="D253" s="382"/>
      <c r="E253" s="382"/>
      <c r="F253" s="282" t="s">
        <v>1668</v>
      </c>
      <c r="G253" s="283" t="s">
        <v>1438</v>
      </c>
      <c r="H253" s="271" t="s">
        <v>1439</v>
      </c>
      <c r="I253" s="80">
        <v>2.5000000000000001E-2</v>
      </c>
      <c r="J253" s="376"/>
      <c r="K253" s="125">
        <v>1</v>
      </c>
      <c r="L253" s="284" t="s">
        <v>2146</v>
      </c>
      <c r="M253" s="281" t="s">
        <v>2337</v>
      </c>
      <c r="N253" s="117"/>
      <c r="O253" s="117"/>
    </row>
    <row r="254" spans="1:15" ht="45.75" customHeight="1" x14ac:dyDescent="0.2">
      <c r="A254" s="343" t="s">
        <v>1669</v>
      </c>
      <c r="B254" s="346" t="s">
        <v>1290</v>
      </c>
      <c r="C254" s="404" t="s">
        <v>1441</v>
      </c>
      <c r="D254" s="355" t="s">
        <v>1483</v>
      </c>
      <c r="E254" s="355" t="s">
        <v>130</v>
      </c>
      <c r="F254" s="343" t="s">
        <v>1670</v>
      </c>
      <c r="G254" s="413" t="s">
        <v>1443</v>
      </c>
      <c r="H254" s="395" t="s">
        <v>1444</v>
      </c>
      <c r="I254" s="397">
        <v>50</v>
      </c>
      <c r="J254" s="376"/>
      <c r="K254" s="375">
        <v>0</v>
      </c>
      <c r="L254" s="375" t="s">
        <v>2167</v>
      </c>
      <c r="M254" s="346" t="s">
        <v>2259</v>
      </c>
      <c r="N254" s="117"/>
      <c r="O254" s="117"/>
    </row>
    <row r="255" spans="1:15" ht="57" customHeight="1" x14ac:dyDescent="0.2">
      <c r="A255" s="345"/>
      <c r="B255" s="348"/>
      <c r="C255" s="405"/>
      <c r="D255" s="357"/>
      <c r="E255" s="357"/>
      <c r="F255" s="345"/>
      <c r="G255" s="414"/>
      <c r="H255" s="396"/>
      <c r="I255" s="398"/>
      <c r="J255" s="377"/>
      <c r="K255" s="377"/>
      <c r="L255" s="377"/>
      <c r="M255" s="348"/>
      <c r="N255" s="117"/>
      <c r="O255" s="117"/>
    </row>
    <row r="256" spans="1:15" ht="39" customHeight="1" x14ac:dyDescent="0.2">
      <c r="A256" s="340" t="s">
        <v>1671</v>
      </c>
      <c r="B256" s="341"/>
      <c r="C256" s="341"/>
      <c r="D256" s="341"/>
      <c r="E256" s="341"/>
      <c r="F256" s="341"/>
      <c r="G256" s="341"/>
      <c r="H256" s="341"/>
      <c r="I256" s="341"/>
      <c r="J256" s="341"/>
      <c r="K256" s="341"/>
      <c r="L256" s="341"/>
      <c r="M256" s="342"/>
      <c r="N256" s="118"/>
      <c r="O256" s="118"/>
    </row>
    <row r="257" spans="1:15" ht="56.25" customHeight="1" x14ac:dyDescent="0.2">
      <c r="A257" s="299" t="s">
        <v>1672</v>
      </c>
      <c r="B257" s="83" t="s">
        <v>1873</v>
      </c>
      <c r="C257" s="272" t="s">
        <v>1673</v>
      </c>
      <c r="D257" s="294" t="s">
        <v>1483</v>
      </c>
      <c r="E257" s="294" t="s">
        <v>130</v>
      </c>
      <c r="F257" s="305" t="s">
        <v>1674</v>
      </c>
      <c r="G257" s="283" t="s">
        <v>1675</v>
      </c>
      <c r="H257" s="271" t="s">
        <v>1676</v>
      </c>
      <c r="I257" s="293" t="s">
        <v>1677</v>
      </c>
      <c r="J257" s="375" t="s">
        <v>1142</v>
      </c>
      <c r="K257" s="311">
        <v>182</v>
      </c>
      <c r="L257" s="284" t="s">
        <v>2146</v>
      </c>
      <c r="M257" s="284"/>
      <c r="N257" s="117"/>
      <c r="O257" s="117"/>
    </row>
    <row r="258" spans="1:15" ht="83.25" customHeight="1" x14ac:dyDescent="0.2">
      <c r="A258" s="344" t="s">
        <v>1678</v>
      </c>
      <c r="B258" s="346" t="s">
        <v>1679</v>
      </c>
      <c r="C258" s="272" t="s">
        <v>1680</v>
      </c>
      <c r="D258" s="294" t="s">
        <v>257</v>
      </c>
      <c r="E258" s="294" t="s">
        <v>258</v>
      </c>
      <c r="F258" s="302" t="s">
        <v>1681</v>
      </c>
      <c r="G258" s="283" t="s">
        <v>1682</v>
      </c>
      <c r="H258" s="271" t="s">
        <v>1683</v>
      </c>
      <c r="I258" s="293">
        <v>1</v>
      </c>
      <c r="J258" s="376"/>
      <c r="K258" s="125">
        <v>1</v>
      </c>
      <c r="L258" s="284" t="s">
        <v>2146</v>
      </c>
      <c r="M258" s="284"/>
      <c r="N258" s="117"/>
      <c r="O258" s="117"/>
    </row>
    <row r="259" spans="1:15" ht="74.25" customHeight="1" x14ac:dyDescent="0.2">
      <c r="A259" s="344"/>
      <c r="B259" s="347"/>
      <c r="C259" s="272" t="s">
        <v>1684</v>
      </c>
      <c r="D259" s="294" t="s">
        <v>1318</v>
      </c>
      <c r="E259" s="294" t="s">
        <v>1319</v>
      </c>
      <c r="F259" s="302" t="s">
        <v>1685</v>
      </c>
      <c r="G259" s="283" t="s">
        <v>1407</v>
      </c>
      <c r="H259" s="271" t="s">
        <v>1408</v>
      </c>
      <c r="I259" s="294">
        <v>1</v>
      </c>
      <c r="J259" s="376"/>
      <c r="K259" s="125">
        <v>1</v>
      </c>
      <c r="L259" s="284" t="s">
        <v>2146</v>
      </c>
      <c r="M259" s="284"/>
      <c r="N259" s="117"/>
      <c r="O259" s="117"/>
    </row>
    <row r="260" spans="1:15" ht="157.5" customHeight="1" x14ac:dyDescent="0.2">
      <c r="A260" s="345"/>
      <c r="B260" s="348"/>
      <c r="C260" s="272" t="s">
        <v>1686</v>
      </c>
      <c r="D260" s="276" t="s">
        <v>1409</v>
      </c>
      <c r="E260" s="276" t="s">
        <v>1410</v>
      </c>
      <c r="F260" s="302" t="s">
        <v>1687</v>
      </c>
      <c r="G260" s="285" t="s">
        <v>1688</v>
      </c>
      <c r="H260" s="286" t="s">
        <v>1033</v>
      </c>
      <c r="I260" s="84" t="s">
        <v>1689</v>
      </c>
      <c r="J260" s="376"/>
      <c r="K260" s="311">
        <v>30</v>
      </c>
      <c r="L260" s="284" t="s">
        <v>2146</v>
      </c>
      <c r="M260" s="284"/>
      <c r="N260" s="117"/>
      <c r="O260" s="117"/>
    </row>
    <row r="261" spans="1:15" ht="67.5" customHeight="1" x14ac:dyDescent="0.2">
      <c r="A261" s="290" t="s">
        <v>1690</v>
      </c>
      <c r="B261" s="291" t="s">
        <v>1414</v>
      </c>
      <c r="C261" s="286" t="s">
        <v>1469</v>
      </c>
      <c r="D261" s="292" t="s">
        <v>1416</v>
      </c>
      <c r="E261" s="293" t="s">
        <v>123</v>
      </c>
      <c r="F261" s="274" t="s">
        <v>1691</v>
      </c>
      <c r="G261" s="285" t="s">
        <v>1692</v>
      </c>
      <c r="H261" s="286" t="s">
        <v>1419</v>
      </c>
      <c r="I261" s="93">
        <v>80</v>
      </c>
      <c r="J261" s="376"/>
      <c r="K261" s="311">
        <v>72</v>
      </c>
      <c r="L261" s="284" t="s">
        <v>2145</v>
      </c>
      <c r="M261" s="284"/>
      <c r="N261" s="117"/>
      <c r="O261" s="117"/>
    </row>
    <row r="262" spans="1:15" ht="111" customHeight="1" x14ac:dyDescent="0.2">
      <c r="A262" s="282" t="s">
        <v>1693</v>
      </c>
      <c r="B262" s="281" t="s">
        <v>1316</v>
      </c>
      <c r="C262" s="271" t="s">
        <v>1317</v>
      </c>
      <c r="D262" s="294" t="s">
        <v>1318</v>
      </c>
      <c r="E262" s="294" t="s">
        <v>1319</v>
      </c>
      <c r="F262" s="302" t="s">
        <v>1694</v>
      </c>
      <c r="G262" s="283" t="s">
        <v>1422</v>
      </c>
      <c r="H262" s="271" t="s">
        <v>1408</v>
      </c>
      <c r="I262" s="294">
        <v>0.9</v>
      </c>
      <c r="J262" s="376"/>
      <c r="K262" s="125">
        <v>0.9</v>
      </c>
      <c r="L262" s="284" t="s">
        <v>2145</v>
      </c>
      <c r="M262" s="284"/>
      <c r="N262" s="117"/>
      <c r="O262" s="117"/>
    </row>
    <row r="263" spans="1:15" ht="81" customHeight="1" x14ac:dyDescent="0.2">
      <c r="A263" s="343" t="s">
        <v>1695</v>
      </c>
      <c r="B263" s="346" t="s">
        <v>1661</v>
      </c>
      <c r="C263" s="395" t="s">
        <v>1424</v>
      </c>
      <c r="D263" s="355" t="s">
        <v>1326</v>
      </c>
      <c r="E263" s="355" t="s">
        <v>1327</v>
      </c>
      <c r="F263" s="302" t="s">
        <v>1696</v>
      </c>
      <c r="G263" s="283" t="s">
        <v>1426</v>
      </c>
      <c r="H263" s="271" t="s">
        <v>1872</v>
      </c>
      <c r="I263" s="294">
        <v>1</v>
      </c>
      <c r="J263" s="376"/>
      <c r="K263" s="125">
        <v>1</v>
      </c>
      <c r="L263" s="284" t="s">
        <v>2146</v>
      </c>
      <c r="M263" s="284"/>
      <c r="N263" s="117"/>
      <c r="O263" s="117"/>
    </row>
    <row r="264" spans="1:15" ht="61.5" customHeight="1" x14ac:dyDescent="0.2">
      <c r="A264" s="345"/>
      <c r="B264" s="348"/>
      <c r="C264" s="396"/>
      <c r="D264" s="357"/>
      <c r="E264" s="357"/>
      <c r="F264" s="302" t="s">
        <v>1697</v>
      </c>
      <c r="G264" s="79" t="s">
        <v>1428</v>
      </c>
      <c r="H264" s="271" t="s">
        <v>1429</v>
      </c>
      <c r="I264" s="294">
        <v>1</v>
      </c>
      <c r="J264" s="376"/>
      <c r="K264" s="125">
        <v>1</v>
      </c>
      <c r="L264" s="284" t="s">
        <v>2146</v>
      </c>
      <c r="M264" s="284"/>
      <c r="N264" s="117"/>
      <c r="O264" s="117"/>
    </row>
    <row r="265" spans="1:15" ht="93.75" customHeight="1" x14ac:dyDescent="0.2">
      <c r="A265" s="282" t="s">
        <v>1698</v>
      </c>
      <c r="B265" s="281" t="s">
        <v>1699</v>
      </c>
      <c r="C265" s="271" t="s">
        <v>1342</v>
      </c>
      <c r="D265" s="294" t="s">
        <v>1343</v>
      </c>
      <c r="E265" s="294" t="s">
        <v>1344</v>
      </c>
      <c r="F265" s="302" t="s">
        <v>1700</v>
      </c>
      <c r="G265" s="79" t="s">
        <v>1433</v>
      </c>
      <c r="H265" s="271" t="s">
        <v>1408</v>
      </c>
      <c r="I265" s="294">
        <v>0.9</v>
      </c>
      <c r="J265" s="377"/>
      <c r="K265" s="125">
        <v>0.9</v>
      </c>
      <c r="L265" s="284" t="s">
        <v>2145</v>
      </c>
      <c r="M265" s="284"/>
      <c r="N265" s="117"/>
      <c r="O265" s="117"/>
    </row>
    <row r="266" spans="1:15" ht="39" customHeight="1" x14ac:dyDescent="0.2">
      <c r="A266" s="340" t="s">
        <v>1701</v>
      </c>
      <c r="B266" s="341"/>
      <c r="C266" s="341"/>
      <c r="D266" s="341"/>
      <c r="E266" s="341"/>
      <c r="F266" s="341"/>
      <c r="G266" s="341"/>
      <c r="H266" s="341"/>
      <c r="I266" s="341"/>
      <c r="J266" s="341"/>
      <c r="K266" s="341"/>
      <c r="L266" s="341"/>
      <c r="M266" s="342"/>
      <c r="N266" s="118"/>
      <c r="O266" s="118"/>
    </row>
    <row r="267" spans="1:15" ht="63" customHeight="1" x14ac:dyDescent="0.2">
      <c r="A267" s="282" t="s">
        <v>1702</v>
      </c>
      <c r="B267" s="83" t="s">
        <v>1873</v>
      </c>
      <c r="C267" s="272" t="s">
        <v>1673</v>
      </c>
      <c r="D267" s="294" t="s">
        <v>618</v>
      </c>
      <c r="E267" s="294" t="s">
        <v>1449</v>
      </c>
      <c r="F267" s="282" t="s">
        <v>1703</v>
      </c>
      <c r="G267" s="283" t="s">
        <v>1675</v>
      </c>
      <c r="H267" s="271" t="s">
        <v>1676</v>
      </c>
      <c r="I267" s="73">
        <v>274</v>
      </c>
      <c r="J267" s="375" t="s">
        <v>1142</v>
      </c>
      <c r="K267" s="284">
        <v>180</v>
      </c>
      <c r="L267" s="284" t="s">
        <v>2146</v>
      </c>
      <c r="M267" s="281" t="s">
        <v>2311</v>
      </c>
      <c r="N267" s="117"/>
      <c r="O267" s="117"/>
    </row>
    <row r="268" spans="1:15" ht="74.25" customHeight="1" x14ac:dyDescent="0.2">
      <c r="A268" s="344" t="s">
        <v>1704</v>
      </c>
      <c r="B268" s="346" t="s">
        <v>1679</v>
      </c>
      <c r="C268" s="272" t="s">
        <v>1680</v>
      </c>
      <c r="D268" s="294" t="s">
        <v>257</v>
      </c>
      <c r="E268" s="294" t="s">
        <v>258</v>
      </c>
      <c r="F268" s="282" t="s">
        <v>1705</v>
      </c>
      <c r="G268" s="283" t="s">
        <v>1682</v>
      </c>
      <c r="H268" s="271" t="s">
        <v>1683</v>
      </c>
      <c r="I268" s="294">
        <v>1</v>
      </c>
      <c r="J268" s="376"/>
      <c r="K268" s="125">
        <v>1</v>
      </c>
      <c r="L268" s="284" t="s">
        <v>2146</v>
      </c>
      <c r="M268" s="281" t="s">
        <v>2312</v>
      </c>
      <c r="N268" s="117"/>
      <c r="O268" s="117"/>
    </row>
    <row r="269" spans="1:15" ht="76.5" customHeight="1" x14ac:dyDescent="0.2">
      <c r="A269" s="344"/>
      <c r="B269" s="347"/>
      <c r="C269" s="272" t="s">
        <v>1684</v>
      </c>
      <c r="D269" s="294" t="s">
        <v>1318</v>
      </c>
      <c r="E269" s="294" t="s">
        <v>1319</v>
      </c>
      <c r="F269" s="282" t="s">
        <v>1706</v>
      </c>
      <c r="G269" s="283" t="s">
        <v>1407</v>
      </c>
      <c r="H269" s="271" t="s">
        <v>1408</v>
      </c>
      <c r="I269" s="294">
        <v>0.9</v>
      </c>
      <c r="J269" s="376"/>
      <c r="K269" s="125">
        <v>1</v>
      </c>
      <c r="L269" s="284" t="s">
        <v>2146</v>
      </c>
      <c r="M269" s="281" t="s">
        <v>2313</v>
      </c>
      <c r="N269" s="117"/>
      <c r="O269" s="117"/>
    </row>
    <row r="270" spans="1:15" ht="155.25" customHeight="1" x14ac:dyDescent="0.2">
      <c r="A270" s="345"/>
      <c r="B270" s="348"/>
      <c r="C270" s="272" t="s">
        <v>1686</v>
      </c>
      <c r="D270" s="294" t="s">
        <v>1409</v>
      </c>
      <c r="E270" s="294" t="s">
        <v>1410</v>
      </c>
      <c r="F270" s="282" t="s">
        <v>1707</v>
      </c>
      <c r="G270" s="283" t="s">
        <v>1688</v>
      </c>
      <c r="H270" s="271" t="s">
        <v>1033</v>
      </c>
      <c r="I270" s="306">
        <v>30</v>
      </c>
      <c r="J270" s="376"/>
      <c r="K270" s="284">
        <v>20</v>
      </c>
      <c r="L270" s="284" t="s">
        <v>2146</v>
      </c>
      <c r="M270" s="281" t="s">
        <v>2314</v>
      </c>
      <c r="N270" s="117"/>
      <c r="O270" s="117"/>
    </row>
    <row r="271" spans="1:15" ht="49.5" customHeight="1" x14ac:dyDescent="0.2">
      <c r="A271" s="423" t="s">
        <v>1708</v>
      </c>
      <c r="B271" s="425" t="s">
        <v>1414</v>
      </c>
      <c r="C271" s="395" t="s">
        <v>1469</v>
      </c>
      <c r="D271" s="374" t="s">
        <v>1416</v>
      </c>
      <c r="E271" s="399" t="s">
        <v>123</v>
      </c>
      <c r="F271" s="343" t="s">
        <v>1709</v>
      </c>
      <c r="G271" s="400" t="s">
        <v>1692</v>
      </c>
      <c r="H271" s="395" t="s">
        <v>1419</v>
      </c>
      <c r="I271" s="419">
        <v>80</v>
      </c>
      <c r="J271" s="376"/>
      <c r="K271" s="375">
        <v>46</v>
      </c>
      <c r="L271" s="375" t="s">
        <v>2146</v>
      </c>
      <c r="M271" s="346" t="s">
        <v>2338</v>
      </c>
      <c r="N271" s="117"/>
      <c r="O271" s="117"/>
    </row>
    <row r="272" spans="1:15" ht="39" customHeight="1" x14ac:dyDescent="0.2">
      <c r="A272" s="424"/>
      <c r="B272" s="426"/>
      <c r="C272" s="396"/>
      <c r="D272" s="374"/>
      <c r="E272" s="382"/>
      <c r="F272" s="345"/>
      <c r="G272" s="406"/>
      <c r="H272" s="396"/>
      <c r="I272" s="421"/>
      <c r="J272" s="376"/>
      <c r="K272" s="377"/>
      <c r="L272" s="377"/>
      <c r="M272" s="348"/>
      <c r="N272" s="117"/>
      <c r="O272" s="117"/>
    </row>
    <row r="273" spans="1:15" ht="116.25" customHeight="1" x14ac:dyDescent="0.2">
      <c r="A273" s="282" t="s">
        <v>1710</v>
      </c>
      <c r="B273" s="281" t="s">
        <v>1316</v>
      </c>
      <c r="C273" s="271" t="s">
        <v>1317</v>
      </c>
      <c r="D273" s="294" t="s">
        <v>1318</v>
      </c>
      <c r="E273" s="294" t="s">
        <v>1319</v>
      </c>
      <c r="F273" s="282" t="s">
        <v>1711</v>
      </c>
      <c r="G273" s="283" t="s">
        <v>1422</v>
      </c>
      <c r="H273" s="271" t="s">
        <v>1408</v>
      </c>
      <c r="I273" s="294">
        <v>0.9</v>
      </c>
      <c r="J273" s="376"/>
      <c r="K273" s="125">
        <v>1</v>
      </c>
      <c r="L273" s="284" t="s">
        <v>2146</v>
      </c>
      <c r="M273" s="281" t="s">
        <v>2315</v>
      </c>
      <c r="N273" s="117"/>
      <c r="O273" s="117"/>
    </row>
    <row r="274" spans="1:15" ht="94.5" customHeight="1" x14ac:dyDescent="0.2">
      <c r="A274" s="343" t="s">
        <v>1712</v>
      </c>
      <c r="B274" s="346" t="s">
        <v>1713</v>
      </c>
      <c r="C274" s="395" t="s">
        <v>1424</v>
      </c>
      <c r="D274" s="355" t="s">
        <v>1326</v>
      </c>
      <c r="E274" s="355" t="s">
        <v>1327</v>
      </c>
      <c r="F274" s="282" t="s">
        <v>1714</v>
      </c>
      <c r="G274" s="283" t="s">
        <v>1426</v>
      </c>
      <c r="H274" s="271" t="s">
        <v>1872</v>
      </c>
      <c r="I274" s="294">
        <v>1</v>
      </c>
      <c r="J274" s="376"/>
      <c r="K274" s="125">
        <v>1</v>
      </c>
      <c r="L274" s="284" t="s">
        <v>2146</v>
      </c>
      <c r="M274" s="281" t="s">
        <v>2260</v>
      </c>
      <c r="N274" s="117"/>
      <c r="O274" s="117"/>
    </row>
    <row r="275" spans="1:15" ht="60.75" customHeight="1" x14ac:dyDescent="0.2">
      <c r="A275" s="345"/>
      <c r="B275" s="348"/>
      <c r="C275" s="396"/>
      <c r="D275" s="357"/>
      <c r="E275" s="357"/>
      <c r="F275" s="282" t="s">
        <v>1715</v>
      </c>
      <c r="G275" s="79" t="s">
        <v>1428</v>
      </c>
      <c r="H275" s="271" t="s">
        <v>1429</v>
      </c>
      <c r="I275" s="294">
        <v>1</v>
      </c>
      <c r="J275" s="376"/>
      <c r="K275" s="125">
        <v>1</v>
      </c>
      <c r="L275" s="284" t="s">
        <v>2146</v>
      </c>
      <c r="M275" s="281" t="s">
        <v>2316</v>
      </c>
      <c r="N275" s="117"/>
      <c r="O275" s="117"/>
    </row>
    <row r="276" spans="1:15" ht="105" customHeight="1" x14ac:dyDescent="0.2">
      <c r="A276" s="282" t="s">
        <v>1716</v>
      </c>
      <c r="B276" s="281" t="s">
        <v>1717</v>
      </c>
      <c r="C276" s="271" t="s">
        <v>1342</v>
      </c>
      <c r="D276" s="294" t="s">
        <v>1343</v>
      </c>
      <c r="E276" s="294" t="s">
        <v>1718</v>
      </c>
      <c r="F276" s="282" t="s">
        <v>1719</v>
      </c>
      <c r="G276" s="79" t="s">
        <v>1433</v>
      </c>
      <c r="H276" s="271" t="s">
        <v>1408</v>
      </c>
      <c r="I276" s="294">
        <v>0.9</v>
      </c>
      <c r="J276" s="377"/>
      <c r="K276" s="312">
        <v>0.99399999999999999</v>
      </c>
      <c r="L276" s="284" t="s">
        <v>2146</v>
      </c>
      <c r="M276" s="281" t="s">
        <v>2339</v>
      </c>
      <c r="N276" s="117"/>
      <c r="O276" s="117"/>
    </row>
    <row r="277" spans="1:15" ht="39" customHeight="1" x14ac:dyDescent="0.2">
      <c r="A277" s="340" t="s">
        <v>1720</v>
      </c>
      <c r="B277" s="341"/>
      <c r="C277" s="341"/>
      <c r="D277" s="341"/>
      <c r="E277" s="341"/>
      <c r="F277" s="341"/>
      <c r="G277" s="341"/>
      <c r="H277" s="341"/>
      <c r="I277" s="341"/>
      <c r="J277" s="341"/>
      <c r="K277" s="341"/>
      <c r="L277" s="341"/>
      <c r="M277" s="342"/>
      <c r="N277" s="118"/>
      <c r="O277" s="118"/>
    </row>
    <row r="278" spans="1:15" ht="59.25" customHeight="1" x14ac:dyDescent="0.2">
      <c r="A278" s="282" t="s">
        <v>1721</v>
      </c>
      <c r="B278" s="83" t="s">
        <v>1873</v>
      </c>
      <c r="C278" s="272" t="s">
        <v>1673</v>
      </c>
      <c r="D278" s="294" t="s">
        <v>1483</v>
      </c>
      <c r="E278" s="294" t="s">
        <v>130</v>
      </c>
      <c r="F278" s="282" t="s">
        <v>1722</v>
      </c>
      <c r="G278" s="283" t="s">
        <v>1675</v>
      </c>
      <c r="H278" s="271" t="s">
        <v>1676</v>
      </c>
      <c r="I278" s="306">
        <v>365</v>
      </c>
      <c r="J278" s="375" t="s">
        <v>1142</v>
      </c>
      <c r="K278" s="311">
        <v>182</v>
      </c>
      <c r="L278" s="284" t="s">
        <v>2146</v>
      </c>
      <c r="M278" s="284"/>
      <c r="N278" s="117"/>
      <c r="O278" s="117"/>
    </row>
    <row r="279" spans="1:15" ht="70.5" customHeight="1" x14ac:dyDescent="0.2">
      <c r="A279" s="344" t="s">
        <v>1723</v>
      </c>
      <c r="B279" s="346" t="s">
        <v>1679</v>
      </c>
      <c r="C279" s="272" t="s">
        <v>1680</v>
      </c>
      <c r="D279" s="294" t="s">
        <v>257</v>
      </c>
      <c r="E279" s="294" t="s">
        <v>258</v>
      </c>
      <c r="F279" s="282" t="s">
        <v>1724</v>
      </c>
      <c r="G279" s="283" t="s">
        <v>1682</v>
      </c>
      <c r="H279" s="70" t="s">
        <v>1683</v>
      </c>
      <c r="I279" s="74">
        <v>1</v>
      </c>
      <c r="J279" s="376"/>
      <c r="K279" s="125">
        <v>1</v>
      </c>
      <c r="L279" s="284" t="s">
        <v>2146</v>
      </c>
      <c r="M279" s="284"/>
      <c r="N279" s="117"/>
      <c r="O279" s="117"/>
    </row>
    <row r="280" spans="1:15" ht="75" customHeight="1" x14ac:dyDescent="0.2">
      <c r="A280" s="344"/>
      <c r="B280" s="347"/>
      <c r="C280" s="272" t="s">
        <v>1684</v>
      </c>
      <c r="D280" s="294" t="s">
        <v>1318</v>
      </c>
      <c r="E280" s="294" t="s">
        <v>1319</v>
      </c>
      <c r="F280" s="282" t="s">
        <v>1725</v>
      </c>
      <c r="G280" s="283" t="s">
        <v>1407</v>
      </c>
      <c r="H280" s="271" t="s">
        <v>1408</v>
      </c>
      <c r="I280" s="294">
        <v>1</v>
      </c>
      <c r="J280" s="376"/>
      <c r="K280" s="125">
        <v>1</v>
      </c>
      <c r="L280" s="284" t="s">
        <v>2146</v>
      </c>
      <c r="M280" s="284"/>
      <c r="N280" s="117"/>
      <c r="O280" s="117"/>
    </row>
    <row r="281" spans="1:15" ht="153.75" customHeight="1" x14ac:dyDescent="0.2">
      <c r="A281" s="345"/>
      <c r="B281" s="348"/>
      <c r="C281" s="272" t="s">
        <v>1686</v>
      </c>
      <c r="D281" s="276" t="s">
        <v>1409</v>
      </c>
      <c r="E281" s="276" t="s">
        <v>1410</v>
      </c>
      <c r="F281" s="282" t="s">
        <v>1726</v>
      </c>
      <c r="G281" s="285" t="s">
        <v>1688</v>
      </c>
      <c r="H281" s="286" t="s">
        <v>1033</v>
      </c>
      <c r="I281" s="287">
        <v>5</v>
      </c>
      <c r="J281" s="376"/>
      <c r="K281" s="311">
        <v>5</v>
      </c>
      <c r="L281" s="284" t="s">
        <v>2146</v>
      </c>
      <c r="M281" s="284"/>
      <c r="N281" s="117"/>
      <c r="O281" s="117"/>
    </row>
    <row r="282" spans="1:15" ht="12.75" customHeight="1" x14ac:dyDescent="0.2">
      <c r="A282" s="423" t="s">
        <v>1727</v>
      </c>
      <c r="B282" s="425" t="s">
        <v>1414</v>
      </c>
      <c r="C282" s="395" t="s">
        <v>1469</v>
      </c>
      <c r="D282" s="374" t="s">
        <v>1416</v>
      </c>
      <c r="E282" s="399" t="s">
        <v>123</v>
      </c>
      <c r="F282" s="343" t="s">
        <v>1728</v>
      </c>
      <c r="G282" s="400" t="s">
        <v>1692</v>
      </c>
      <c r="H282" s="395" t="s">
        <v>1419</v>
      </c>
      <c r="I282" s="419">
        <v>80</v>
      </c>
      <c r="J282" s="376"/>
      <c r="K282" s="430">
        <v>72</v>
      </c>
      <c r="L282" s="375" t="s">
        <v>2145</v>
      </c>
      <c r="M282" s="288"/>
      <c r="N282" s="117"/>
      <c r="O282" s="117"/>
    </row>
    <row r="283" spans="1:15" ht="47.25" customHeight="1" x14ac:dyDescent="0.2">
      <c r="A283" s="427"/>
      <c r="B283" s="428"/>
      <c r="C283" s="429"/>
      <c r="D283" s="374"/>
      <c r="E283" s="382"/>
      <c r="F283" s="344"/>
      <c r="G283" s="401"/>
      <c r="H283" s="429"/>
      <c r="I283" s="420"/>
      <c r="J283" s="376"/>
      <c r="K283" s="431"/>
      <c r="L283" s="377"/>
      <c r="M283" s="289"/>
      <c r="N283" s="117"/>
      <c r="O283" s="117"/>
    </row>
    <row r="284" spans="1:15" ht="110.25" customHeight="1" x14ac:dyDescent="0.2">
      <c r="A284" s="282" t="s">
        <v>1729</v>
      </c>
      <c r="B284" s="281" t="s">
        <v>1316</v>
      </c>
      <c r="C284" s="271" t="s">
        <v>1317</v>
      </c>
      <c r="D284" s="294" t="s">
        <v>1318</v>
      </c>
      <c r="E284" s="294" t="s">
        <v>1319</v>
      </c>
      <c r="F284" s="282" t="s">
        <v>1730</v>
      </c>
      <c r="G284" s="283" t="s">
        <v>1422</v>
      </c>
      <c r="H284" s="271" t="s">
        <v>1408</v>
      </c>
      <c r="I284" s="294">
        <v>0.9</v>
      </c>
      <c r="J284" s="376"/>
      <c r="K284" s="125">
        <v>1</v>
      </c>
      <c r="L284" s="284" t="s">
        <v>2146</v>
      </c>
      <c r="M284" s="284"/>
      <c r="N284" s="117"/>
      <c r="O284" s="117"/>
    </row>
    <row r="285" spans="1:15" ht="78" customHeight="1" x14ac:dyDescent="0.2">
      <c r="A285" s="343" t="s">
        <v>1731</v>
      </c>
      <c r="B285" s="346" t="s">
        <v>1713</v>
      </c>
      <c r="C285" s="395" t="s">
        <v>1424</v>
      </c>
      <c r="D285" s="355" t="s">
        <v>1326</v>
      </c>
      <c r="E285" s="355" t="s">
        <v>1327</v>
      </c>
      <c r="F285" s="282" t="s">
        <v>1732</v>
      </c>
      <c r="G285" s="283" t="s">
        <v>1426</v>
      </c>
      <c r="H285" s="271" t="s">
        <v>1872</v>
      </c>
      <c r="I285" s="294">
        <v>1</v>
      </c>
      <c r="J285" s="376"/>
      <c r="K285" s="125">
        <v>1</v>
      </c>
      <c r="L285" s="284" t="s">
        <v>2146</v>
      </c>
      <c r="M285" s="284"/>
      <c r="N285" s="117"/>
      <c r="O285" s="117"/>
    </row>
    <row r="286" spans="1:15" ht="63" customHeight="1" x14ac:dyDescent="0.2">
      <c r="A286" s="345"/>
      <c r="B286" s="348"/>
      <c r="C286" s="396"/>
      <c r="D286" s="357"/>
      <c r="E286" s="357"/>
      <c r="F286" s="282" t="s">
        <v>1733</v>
      </c>
      <c r="G286" s="79" t="s">
        <v>1428</v>
      </c>
      <c r="H286" s="271" t="s">
        <v>1429</v>
      </c>
      <c r="I286" s="294">
        <v>1</v>
      </c>
      <c r="J286" s="376"/>
      <c r="K286" s="125">
        <v>1</v>
      </c>
      <c r="L286" s="284" t="s">
        <v>2146</v>
      </c>
      <c r="M286" s="284"/>
      <c r="N286" s="117"/>
      <c r="O286" s="117"/>
    </row>
    <row r="287" spans="1:15" ht="103.5" customHeight="1" x14ac:dyDescent="0.2">
      <c r="A287" s="282" t="s">
        <v>1734</v>
      </c>
      <c r="B287" s="281" t="s">
        <v>1735</v>
      </c>
      <c r="C287" s="271" t="s">
        <v>1342</v>
      </c>
      <c r="D287" s="294" t="s">
        <v>1343</v>
      </c>
      <c r="E287" s="294" t="s">
        <v>1344</v>
      </c>
      <c r="F287" s="282" t="s">
        <v>1736</v>
      </c>
      <c r="G287" s="79" t="s">
        <v>1433</v>
      </c>
      <c r="H287" s="271" t="s">
        <v>1408</v>
      </c>
      <c r="I287" s="294">
        <v>0.9</v>
      </c>
      <c r="J287" s="377"/>
      <c r="K287" s="125">
        <v>0.9</v>
      </c>
      <c r="L287" s="284" t="s">
        <v>2145</v>
      </c>
      <c r="M287" s="284"/>
      <c r="N287" s="117"/>
      <c r="O287" s="117"/>
    </row>
    <row r="288" spans="1:15" ht="39" customHeight="1" x14ac:dyDescent="0.2">
      <c r="A288" s="340" t="s">
        <v>1737</v>
      </c>
      <c r="B288" s="341"/>
      <c r="C288" s="341"/>
      <c r="D288" s="341"/>
      <c r="E288" s="341"/>
      <c r="F288" s="341"/>
      <c r="G288" s="341"/>
      <c r="H288" s="341"/>
      <c r="I288" s="341"/>
      <c r="J288" s="341"/>
      <c r="K288" s="341"/>
      <c r="L288" s="341"/>
      <c r="M288" s="342"/>
      <c r="N288" s="118"/>
      <c r="O288" s="118"/>
    </row>
    <row r="289" spans="1:15" s="78" customFormat="1" ht="72" customHeight="1" x14ac:dyDescent="0.2">
      <c r="A289" s="282" t="s">
        <v>1738</v>
      </c>
      <c r="B289" s="277" t="s">
        <v>1873</v>
      </c>
      <c r="C289" s="272" t="s">
        <v>1673</v>
      </c>
      <c r="D289" s="294" t="s">
        <v>618</v>
      </c>
      <c r="E289" s="294" t="s">
        <v>1449</v>
      </c>
      <c r="F289" s="282" t="s">
        <v>1739</v>
      </c>
      <c r="G289" s="283" t="s">
        <v>1675</v>
      </c>
      <c r="H289" s="271" t="s">
        <v>1676</v>
      </c>
      <c r="I289" s="292">
        <v>274</v>
      </c>
      <c r="J289" s="375" t="s">
        <v>1142</v>
      </c>
      <c r="K289" s="311">
        <v>182</v>
      </c>
      <c r="L289" s="284" t="s">
        <v>2146</v>
      </c>
      <c r="M289" s="284"/>
      <c r="N289" s="117"/>
      <c r="O289" s="117"/>
    </row>
    <row r="290" spans="1:15" ht="81" customHeight="1" x14ac:dyDescent="0.2">
      <c r="A290" s="365" t="s">
        <v>2349</v>
      </c>
      <c r="B290" s="367" t="s">
        <v>2350</v>
      </c>
      <c r="C290" s="272" t="s">
        <v>1680</v>
      </c>
      <c r="D290" s="294" t="s">
        <v>1740</v>
      </c>
      <c r="E290" s="294" t="s">
        <v>258</v>
      </c>
      <c r="F290" s="282" t="s">
        <v>1741</v>
      </c>
      <c r="G290" s="283" t="s">
        <v>1682</v>
      </c>
      <c r="H290" s="70" t="s">
        <v>1683</v>
      </c>
      <c r="I290" s="74">
        <v>1</v>
      </c>
      <c r="J290" s="376"/>
      <c r="K290" s="125">
        <v>1</v>
      </c>
      <c r="L290" s="284" t="s">
        <v>2146</v>
      </c>
      <c r="M290" s="284"/>
      <c r="N290" s="117"/>
      <c r="O290" s="117"/>
    </row>
    <row r="291" spans="1:15" ht="81" customHeight="1" x14ac:dyDescent="0.2">
      <c r="A291" s="365"/>
      <c r="B291" s="368"/>
      <c r="C291" s="272" t="s">
        <v>1684</v>
      </c>
      <c r="D291" s="294" t="s">
        <v>1318</v>
      </c>
      <c r="E291" s="294" t="s">
        <v>1319</v>
      </c>
      <c r="F291" s="282" t="s">
        <v>1742</v>
      </c>
      <c r="G291" s="283" t="s">
        <v>1407</v>
      </c>
      <c r="H291" s="271" t="s">
        <v>1408</v>
      </c>
      <c r="I291" s="294">
        <v>0.9</v>
      </c>
      <c r="J291" s="376"/>
      <c r="K291" s="125">
        <v>1</v>
      </c>
      <c r="L291" s="284" t="s">
        <v>2146</v>
      </c>
      <c r="M291" s="284"/>
      <c r="N291" s="117"/>
      <c r="O291" s="117"/>
    </row>
    <row r="292" spans="1:15" ht="150.75" customHeight="1" x14ac:dyDescent="0.2">
      <c r="A292" s="366"/>
      <c r="B292" s="369"/>
      <c r="C292" s="272" t="s">
        <v>1686</v>
      </c>
      <c r="D292" s="294" t="s">
        <v>1498</v>
      </c>
      <c r="E292" s="294" t="s">
        <v>886</v>
      </c>
      <c r="F292" s="282" t="s">
        <v>1743</v>
      </c>
      <c r="G292" s="285" t="s">
        <v>1688</v>
      </c>
      <c r="H292" s="286" t="s">
        <v>1033</v>
      </c>
      <c r="I292" s="292">
        <v>100</v>
      </c>
      <c r="J292" s="376"/>
      <c r="K292" s="311">
        <v>90</v>
      </c>
      <c r="L292" s="284" t="s">
        <v>2145</v>
      </c>
      <c r="M292" s="284"/>
      <c r="N292" s="117"/>
      <c r="O292" s="117"/>
    </row>
    <row r="293" spans="1:15" s="78" customFormat="1" ht="37.5" customHeight="1" x14ac:dyDescent="0.2">
      <c r="A293" s="423" t="s">
        <v>1744</v>
      </c>
      <c r="B293" s="425" t="s">
        <v>1414</v>
      </c>
      <c r="C293" s="395" t="s">
        <v>1469</v>
      </c>
      <c r="D293" s="374" t="s">
        <v>1416</v>
      </c>
      <c r="E293" s="399" t="s">
        <v>123</v>
      </c>
      <c r="F293" s="343" t="s">
        <v>1745</v>
      </c>
      <c r="G293" s="400" t="s">
        <v>1692</v>
      </c>
      <c r="H293" s="395" t="s">
        <v>1419</v>
      </c>
      <c r="I293" s="402">
        <v>120</v>
      </c>
      <c r="J293" s="376"/>
      <c r="K293" s="430">
        <v>108</v>
      </c>
      <c r="L293" s="288" t="s">
        <v>2145</v>
      </c>
      <c r="M293" s="288"/>
      <c r="N293" s="117"/>
      <c r="O293" s="117"/>
    </row>
    <row r="294" spans="1:15" s="78" customFormat="1" ht="36" customHeight="1" x14ac:dyDescent="0.2">
      <c r="A294" s="424"/>
      <c r="B294" s="426"/>
      <c r="C294" s="396"/>
      <c r="D294" s="374"/>
      <c r="E294" s="382"/>
      <c r="F294" s="345"/>
      <c r="G294" s="406"/>
      <c r="H294" s="396"/>
      <c r="I294" s="415"/>
      <c r="J294" s="376"/>
      <c r="K294" s="431"/>
      <c r="L294" s="289"/>
      <c r="M294" s="289"/>
      <c r="N294" s="117"/>
      <c r="O294" s="117"/>
    </row>
    <row r="295" spans="1:15" s="78" customFormat="1" ht="117.75" customHeight="1" x14ac:dyDescent="0.2">
      <c r="A295" s="282" t="s">
        <v>1746</v>
      </c>
      <c r="B295" s="281" t="s">
        <v>1316</v>
      </c>
      <c r="C295" s="271" t="s">
        <v>1317</v>
      </c>
      <c r="D295" s="294" t="s">
        <v>1318</v>
      </c>
      <c r="E295" s="294" t="s">
        <v>1319</v>
      </c>
      <c r="F295" s="282" t="s">
        <v>1747</v>
      </c>
      <c r="G295" s="283" t="s">
        <v>1422</v>
      </c>
      <c r="H295" s="271" t="s">
        <v>1408</v>
      </c>
      <c r="I295" s="294">
        <v>0.9</v>
      </c>
      <c r="J295" s="376"/>
      <c r="K295" s="125">
        <v>1</v>
      </c>
      <c r="L295" s="284" t="s">
        <v>2146</v>
      </c>
      <c r="M295" s="284"/>
      <c r="N295" s="117"/>
      <c r="O295" s="117"/>
    </row>
    <row r="296" spans="1:15" s="78" customFormat="1" ht="90.75" customHeight="1" x14ac:dyDescent="0.2">
      <c r="A296" s="343" t="s">
        <v>1748</v>
      </c>
      <c r="B296" s="346" t="s">
        <v>1324</v>
      </c>
      <c r="C296" s="395" t="s">
        <v>1424</v>
      </c>
      <c r="D296" s="355" t="s">
        <v>1326</v>
      </c>
      <c r="E296" s="355" t="s">
        <v>1327</v>
      </c>
      <c r="F296" s="282" t="s">
        <v>1749</v>
      </c>
      <c r="G296" s="283" t="s">
        <v>1426</v>
      </c>
      <c r="H296" s="271" t="s">
        <v>1872</v>
      </c>
      <c r="I296" s="294">
        <v>1</v>
      </c>
      <c r="J296" s="376"/>
      <c r="K296" s="125">
        <v>1</v>
      </c>
      <c r="L296" s="284" t="s">
        <v>2146</v>
      </c>
      <c r="M296" s="284"/>
      <c r="N296" s="117"/>
      <c r="O296" s="117"/>
    </row>
    <row r="297" spans="1:15" s="78" customFormat="1" ht="69" customHeight="1" x14ac:dyDescent="0.2">
      <c r="A297" s="345"/>
      <c r="B297" s="348"/>
      <c r="C297" s="396"/>
      <c r="D297" s="357"/>
      <c r="E297" s="357"/>
      <c r="F297" s="282" t="s">
        <v>1750</v>
      </c>
      <c r="G297" s="79" t="s">
        <v>1428</v>
      </c>
      <c r="H297" s="271" t="s">
        <v>1429</v>
      </c>
      <c r="I297" s="294">
        <v>1</v>
      </c>
      <c r="J297" s="376"/>
      <c r="K297" s="125">
        <v>1</v>
      </c>
      <c r="L297" s="284" t="s">
        <v>2146</v>
      </c>
      <c r="M297" s="284"/>
      <c r="N297" s="117"/>
      <c r="O297" s="117"/>
    </row>
    <row r="298" spans="1:15" ht="108.75" customHeight="1" x14ac:dyDescent="0.2">
      <c r="A298" s="282" t="s">
        <v>1751</v>
      </c>
      <c r="B298" s="281" t="s">
        <v>1752</v>
      </c>
      <c r="C298" s="271" t="s">
        <v>1342</v>
      </c>
      <c r="D298" s="294" t="s">
        <v>1343</v>
      </c>
      <c r="E298" s="294" t="s">
        <v>1344</v>
      </c>
      <c r="F298" s="282" t="s">
        <v>1753</v>
      </c>
      <c r="G298" s="79" t="s">
        <v>1433</v>
      </c>
      <c r="H298" s="271" t="s">
        <v>1408</v>
      </c>
      <c r="I298" s="294">
        <v>0.9</v>
      </c>
      <c r="J298" s="377"/>
      <c r="K298" s="125">
        <v>0.9</v>
      </c>
      <c r="L298" s="284" t="s">
        <v>2145</v>
      </c>
      <c r="M298" s="284"/>
      <c r="N298" s="117"/>
      <c r="O298" s="117"/>
    </row>
    <row r="299" spans="1:15" ht="39" customHeight="1" x14ac:dyDescent="0.2">
      <c r="A299" s="340" t="s">
        <v>1754</v>
      </c>
      <c r="B299" s="341"/>
      <c r="C299" s="341"/>
      <c r="D299" s="341"/>
      <c r="E299" s="341"/>
      <c r="F299" s="341"/>
      <c r="G299" s="341"/>
      <c r="H299" s="341"/>
      <c r="I299" s="341"/>
      <c r="J299" s="341"/>
      <c r="K299" s="341"/>
      <c r="L299" s="341"/>
      <c r="M299" s="342"/>
      <c r="N299" s="118"/>
      <c r="O299" s="118"/>
    </row>
    <row r="300" spans="1:15" ht="76.5" customHeight="1" x14ac:dyDescent="0.2">
      <c r="A300" s="282" t="s">
        <v>1755</v>
      </c>
      <c r="B300" s="281" t="s">
        <v>1756</v>
      </c>
      <c r="C300" s="272" t="s">
        <v>1757</v>
      </c>
      <c r="D300" s="287" t="s">
        <v>1157</v>
      </c>
      <c r="E300" s="287" t="s">
        <v>1758</v>
      </c>
      <c r="F300" s="282" t="s">
        <v>1759</v>
      </c>
      <c r="G300" s="283" t="s">
        <v>1874</v>
      </c>
      <c r="H300" s="70" t="s">
        <v>1760</v>
      </c>
      <c r="I300" s="74">
        <v>0.25</v>
      </c>
      <c r="J300" s="284" t="s">
        <v>1761</v>
      </c>
      <c r="K300" s="125">
        <v>0.25</v>
      </c>
      <c r="L300" s="284" t="s">
        <v>2146</v>
      </c>
      <c r="M300" s="281" t="s">
        <v>2317</v>
      </c>
      <c r="N300" s="117"/>
      <c r="O300" s="117"/>
    </row>
    <row r="301" spans="1:15" ht="73.5" customHeight="1" x14ac:dyDescent="0.2">
      <c r="A301" s="384" t="s">
        <v>1762</v>
      </c>
      <c r="B301" s="373" t="s">
        <v>1763</v>
      </c>
      <c r="C301" s="271" t="s">
        <v>1764</v>
      </c>
      <c r="D301" s="292" t="s">
        <v>1765</v>
      </c>
      <c r="E301" s="292" t="s">
        <v>1766</v>
      </c>
      <c r="F301" s="372" t="s">
        <v>1767</v>
      </c>
      <c r="G301" s="379" t="s">
        <v>1768</v>
      </c>
      <c r="H301" s="70" t="s">
        <v>1769</v>
      </c>
      <c r="I301" s="73">
        <v>310</v>
      </c>
      <c r="J301" s="383" t="s">
        <v>1142</v>
      </c>
      <c r="K301" s="284">
        <v>405</v>
      </c>
      <c r="L301" s="284" t="s">
        <v>2146</v>
      </c>
      <c r="M301" s="281"/>
      <c r="N301" s="117"/>
      <c r="O301" s="117"/>
    </row>
    <row r="302" spans="1:15" ht="75" customHeight="1" x14ac:dyDescent="0.2">
      <c r="A302" s="384"/>
      <c r="B302" s="373"/>
      <c r="C302" s="271" t="s">
        <v>1770</v>
      </c>
      <c r="D302" s="292" t="s">
        <v>147</v>
      </c>
      <c r="E302" s="292" t="s">
        <v>1063</v>
      </c>
      <c r="F302" s="372"/>
      <c r="G302" s="379"/>
      <c r="H302" s="70" t="s">
        <v>1771</v>
      </c>
      <c r="I302" s="73">
        <v>5</v>
      </c>
      <c r="J302" s="383"/>
      <c r="K302" s="284">
        <v>10</v>
      </c>
      <c r="L302" s="284" t="s">
        <v>2145</v>
      </c>
      <c r="M302" s="281" t="s">
        <v>2318</v>
      </c>
      <c r="N302" s="117"/>
      <c r="O302" s="117"/>
    </row>
    <row r="303" spans="1:15" ht="84" customHeight="1" x14ac:dyDescent="0.2">
      <c r="A303" s="280" t="s">
        <v>1772</v>
      </c>
      <c r="B303" s="281" t="s">
        <v>1773</v>
      </c>
      <c r="C303" s="271" t="s">
        <v>1774</v>
      </c>
      <c r="D303" s="292" t="s">
        <v>136</v>
      </c>
      <c r="E303" s="292" t="s">
        <v>689</v>
      </c>
      <c r="F303" s="282" t="s">
        <v>1775</v>
      </c>
      <c r="G303" s="283" t="s">
        <v>1776</v>
      </c>
      <c r="H303" s="271" t="s">
        <v>1777</v>
      </c>
      <c r="I303" s="306">
        <v>3</v>
      </c>
      <c r="J303" s="383"/>
      <c r="K303" s="284">
        <v>5</v>
      </c>
      <c r="L303" s="284" t="s">
        <v>2146</v>
      </c>
      <c r="M303" s="281" t="s">
        <v>2340</v>
      </c>
      <c r="N303" s="117"/>
      <c r="O303" s="117"/>
    </row>
    <row r="304" spans="1:15" ht="87.75" customHeight="1" x14ac:dyDescent="0.2">
      <c r="A304" s="280" t="s">
        <v>1778</v>
      </c>
      <c r="B304" s="281" t="s">
        <v>1779</v>
      </c>
      <c r="C304" s="271" t="s">
        <v>1780</v>
      </c>
      <c r="D304" s="292" t="s">
        <v>30</v>
      </c>
      <c r="E304" s="292" t="s">
        <v>1130</v>
      </c>
      <c r="F304" s="282" t="s">
        <v>1781</v>
      </c>
      <c r="G304" s="283" t="s">
        <v>1782</v>
      </c>
      <c r="H304" s="271" t="s">
        <v>1783</v>
      </c>
      <c r="I304" s="306">
        <v>10</v>
      </c>
      <c r="J304" s="383"/>
      <c r="K304" s="284">
        <v>27</v>
      </c>
      <c r="L304" s="284" t="s">
        <v>2146</v>
      </c>
      <c r="M304" s="281" t="s">
        <v>2341</v>
      </c>
      <c r="N304" s="117"/>
      <c r="O304" s="117"/>
    </row>
    <row r="305" spans="1:15" ht="79.5" customHeight="1" x14ac:dyDescent="0.2">
      <c r="A305" s="280" t="s">
        <v>1784</v>
      </c>
      <c r="B305" s="281" t="s">
        <v>1785</v>
      </c>
      <c r="C305" s="271" t="s">
        <v>1786</v>
      </c>
      <c r="D305" s="292" t="s">
        <v>136</v>
      </c>
      <c r="E305" s="292" t="s">
        <v>75</v>
      </c>
      <c r="F305" s="282" t="s">
        <v>1787</v>
      </c>
      <c r="G305" s="283" t="s">
        <v>1788</v>
      </c>
      <c r="H305" s="271" t="s">
        <v>1789</v>
      </c>
      <c r="I305" s="306">
        <v>1</v>
      </c>
      <c r="J305" s="383"/>
      <c r="K305" s="284">
        <v>1</v>
      </c>
      <c r="L305" s="284" t="s">
        <v>2146</v>
      </c>
      <c r="M305" s="281" t="s">
        <v>2319</v>
      </c>
      <c r="N305" s="117"/>
      <c r="O305" s="117"/>
    </row>
    <row r="306" spans="1:15" ht="69" customHeight="1" x14ac:dyDescent="0.2">
      <c r="A306" s="280" t="s">
        <v>1790</v>
      </c>
      <c r="B306" s="281" t="s">
        <v>1791</v>
      </c>
      <c r="C306" s="271" t="s">
        <v>1792</v>
      </c>
      <c r="D306" s="292" t="s">
        <v>1793</v>
      </c>
      <c r="E306" s="292" t="s">
        <v>1063</v>
      </c>
      <c r="F306" s="282" t="s">
        <v>1794</v>
      </c>
      <c r="G306" s="283" t="s">
        <v>1795</v>
      </c>
      <c r="H306" s="271" t="s">
        <v>1796</v>
      </c>
      <c r="I306" s="306">
        <v>5</v>
      </c>
      <c r="J306" s="383"/>
      <c r="K306" s="284">
        <v>2</v>
      </c>
      <c r="L306" s="284" t="s">
        <v>2145</v>
      </c>
      <c r="M306" s="281" t="s">
        <v>2320</v>
      </c>
      <c r="N306" s="117"/>
      <c r="O306" s="117"/>
    </row>
    <row r="307" spans="1:15" ht="81.75" customHeight="1" x14ac:dyDescent="0.2">
      <c r="A307" s="280" t="s">
        <v>1797</v>
      </c>
      <c r="B307" s="281" t="s">
        <v>1798</v>
      </c>
      <c r="C307" s="271" t="s">
        <v>1799</v>
      </c>
      <c r="D307" s="292" t="s">
        <v>1800</v>
      </c>
      <c r="E307" s="292" t="s">
        <v>1801</v>
      </c>
      <c r="F307" s="282" t="s">
        <v>1802</v>
      </c>
      <c r="G307" s="283" t="s">
        <v>1875</v>
      </c>
      <c r="H307" s="271" t="s">
        <v>1803</v>
      </c>
      <c r="I307" s="306">
        <v>7100</v>
      </c>
      <c r="J307" s="383"/>
      <c r="K307" s="284">
        <v>3700</v>
      </c>
      <c r="L307" s="284" t="s">
        <v>2145</v>
      </c>
      <c r="M307" s="281" t="s">
        <v>2321</v>
      </c>
      <c r="N307" s="117"/>
      <c r="O307" s="117"/>
    </row>
    <row r="308" spans="1:15" ht="92.25" customHeight="1" x14ac:dyDescent="0.2">
      <c r="A308" s="280" t="s">
        <v>1804</v>
      </c>
      <c r="B308" s="281" t="s">
        <v>1805</v>
      </c>
      <c r="C308" s="271" t="s">
        <v>1806</v>
      </c>
      <c r="D308" s="292" t="s">
        <v>688</v>
      </c>
      <c r="E308" s="292" t="s">
        <v>689</v>
      </c>
      <c r="F308" s="282" t="s">
        <v>1807</v>
      </c>
      <c r="G308" s="283" t="s">
        <v>1808</v>
      </c>
      <c r="H308" s="271" t="s">
        <v>1809</v>
      </c>
      <c r="I308" s="306">
        <v>3</v>
      </c>
      <c r="J308" s="383"/>
      <c r="K308" s="284">
        <v>3</v>
      </c>
      <c r="L308" s="284" t="s">
        <v>2146</v>
      </c>
      <c r="M308" s="281" t="s">
        <v>2261</v>
      </c>
      <c r="N308" s="117"/>
      <c r="O308" s="117"/>
    </row>
    <row r="309" spans="1:15" ht="195" customHeight="1" x14ac:dyDescent="0.2">
      <c r="A309" s="280" t="s">
        <v>1810</v>
      </c>
      <c r="B309" s="281" t="s">
        <v>1811</v>
      </c>
      <c r="C309" s="271" t="s">
        <v>1876</v>
      </c>
      <c r="D309" s="292" t="s">
        <v>688</v>
      </c>
      <c r="E309" s="292" t="s">
        <v>137</v>
      </c>
      <c r="F309" s="282" t="s">
        <v>1812</v>
      </c>
      <c r="G309" s="283" t="s">
        <v>1813</v>
      </c>
      <c r="H309" s="271" t="s">
        <v>1814</v>
      </c>
      <c r="I309" s="306">
        <v>2</v>
      </c>
      <c r="J309" s="383"/>
      <c r="K309" s="284">
        <v>4</v>
      </c>
      <c r="L309" s="284" t="s">
        <v>2146</v>
      </c>
      <c r="M309" s="281" t="s">
        <v>2354</v>
      </c>
      <c r="N309" s="117"/>
      <c r="O309" s="117"/>
    </row>
    <row r="310" spans="1:15" ht="75" customHeight="1" x14ac:dyDescent="0.2">
      <c r="A310" s="280" t="s">
        <v>1815</v>
      </c>
      <c r="B310" s="281" t="s">
        <v>1816</v>
      </c>
      <c r="C310" s="271" t="s">
        <v>1817</v>
      </c>
      <c r="D310" s="292" t="s">
        <v>147</v>
      </c>
      <c r="E310" s="292" t="s">
        <v>75</v>
      </c>
      <c r="F310" s="282" t="s">
        <v>1818</v>
      </c>
      <c r="G310" s="283" t="s">
        <v>1877</v>
      </c>
      <c r="H310" s="271" t="s">
        <v>1819</v>
      </c>
      <c r="I310" s="306">
        <v>1</v>
      </c>
      <c r="J310" s="383"/>
      <c r="K310" s="311">
        <v>0</v>
      </c>
      <c r="L310" s="284" t="s">
        <v>2145</v>
      </c>
      <c r="M310" s="281" t="s">
        <v>2322</v>
      </c>
      <c r="N310" s="117"/>
      <c r="O310" s="117"/>
    </row>
    <row r="311" spans="1:15" ht="163.5" customHeight="1" x14ac:dyDescent="0.2">
      <c r="A311" s="280" t="s">
        <v>1820</v>
      </c>
      <c r="B311" s="281" t="s">
        <v>1821</v>
      </c>
      <c r="C311" s="271" t="s">
        <v>1822</v>
      </c>
      <c r="D311" s="292" t="s">
        <v>122</v>
      </c>
      <c r="E311" s="292" t="s">
        <v>1063</v>
      </c>
      <c r="F311" s="282" t="s">
        <v>1823</v>
      </c>
      <c r="G311" s="283" t="s">
        <v>1824</v>
      </c>
      <c r="H311" s="271" t="s">
        <v>1809</v>
      </c>
      <c r="I311" s="306">
        <v>5</v>
      </c>
      <c r="J311" s="383"/>
      <c r="K311" s="284">
        <v>5</v>
      </c>
      <c r="L311" s="284" t="s">
        <v>2146</v>
      </c>
      <c r="M311" s="281" t="s">
        <v>2323</v>
      </c>
      <c r="N311" s="117"/>
      <c r="O311" s="117"/>
    </row>
    <row r="312" spans="1:15" ht="138.75" customHeight="1" x14ac:dyDescent="0.2">
      <c r="A312" s="280" t="s">
        <v>1825</v>
      </c>
      <c r="B312" s="281" t="s">
        <v>1826</v>
      </c>
      <c r="C312" s="271" t="s">
        <v>1827</v>
      </c>
      <c r="D312" s="292" t="s">
        <v>136</v>
      </c>
      <c r="E312" s="292" t="s">
        <v>75</v>
      </c>
      <c r="F312" s="282" t="s">
        <v>1828</v>
      </c>
      <c r="G312" s="283" t="s">
        <v>1829</v>
      </c>
      <c r="H312" s="70" t="s">
        <v>1830</v>
      </c>
      <c r="I312" s="73">
        <v>1</v>
      </c>
      <c r="J312" s="383"/>
      <c r="K312" s="284">
        <v>0</v>
      </c>
      <c r="L312" s="284" t="s">
        <v>2145</v>
      </c>
      <c r="M312" s="281" t="s">
        <v>2262</v>
      </c>
      <c r="N312" s="117"/>
      <c r="O312" s="117"/>
    </row>
    <row r="313" spans="1:15" ht="104.25" customHeight="1" x14ac:dyDescent="0.2">
      <c r="A313" s="280" t="s">
        <v>1831</v>
      </c>
      <c r="B313" s="281" t="s">
        <v>1832</v>
      </c>
      <c r="C313" s="271" t="s">
        <v>1833</v>
      </c>
      <c r="D313" s="292" t="s">
        <v>688</v>
      </c>
      <c r="E313" s="292" t="s">
        <v>689</v>
      </c>
      <c r="F313" s="282" t="s">
        <v>1834</v>
      </c>
      <c r="G313" s="283" t="s">
        <v>1835</v>
      </c>
      <c r="H313" s="271" t="s">
        <v>1783</v>
      </c>
      <c r="I313" s="306">
        <v>3</v>
      </c>
      <c r="J313" s="383"/>
      <c r="K313" s="284">
        <v>0</v>
      </c>
      <c r="L313" s="284" t="s">
        <v>2145</v>
      </c>
      <c r="M313" s="281" t="s">
        <v>2324</v>
      </c>
      <c r="N313" s="117"/>
      <c r="O313" s="117"/>
    </row>
    <row r="314" spans="1:15" ht="108.75" customHeight="1" x14ac:dyDescent="0.2">
      <c r="A314" s="282" t="s">
        <v>1836</v>
      </c>
      <c r="B314" s="281" t="s">
        <v>1837</v>
      </c>
      <c r="C314" s="271" t="s">
        <v>1878</v>
      </c>
      <c r="D314" s="292" t="s">
        <v>1838</v>
      </c>
      <c r="E314" s="292" t="s">
        <v>238</v>
      </c>
      <c r="F314" s="282" t="s">
        <v>1839</v>
      </c>
      <c r="G314" s="283" t="s">
        <v>1840</v>
      </c>
      <c r="H314" s="271" t="s">
        <v>1841</v>
      </c>
      <c r="I314" s="306">
        <v>8</v>
      </c>
      <c r="J314" s="383"/>
      <c r="K314" s="284">
        <v>8</v>
      </c>
      <c r="L314" s="284" t="s">
        <v>2146</v>
      </c>
      <c r="M314" s="281" t="s">
        <v>2325</v>
      </c>
      <c r="N314" s="117"/>
      <c r="O314" s="117"/>
    </row>
    <row r="315" spans="1:15" ht="143.25" customHeight="1" x14ac:dyDescent="0.2">
      <c r="A315" s="282" t="s">
        <v>1842</v>
      </c>
      <c r="B315" s="281" t="s">
        <v>1843</v>
      </c>
      <c r="C315" s="271" t="s">
        <v>1844</v>
      </c>
      <c r="D315" s="292" t="s">
        <v>1845</v>
      </c>
      <c r="E315" s="292" t="s">
        <v>1846</v>
      </c>
      <c r="F315" s="282" t="s">
        <v>1847</v>
      </c>
      <c r="G315" s="283" t="s">
        <v>1848</v>
      </c>
      <c r="H315" s="271" t="s">
        <v>1841</v>
      </c>
      <c r="I315" s="306">
        <v>20</v>
      </c>
      <c r="J315" s="383"/>
      <c r="K315" s="284">
        <v>12</v>
      </c>
      <c r="L315" s="284" t="s">
        <v>2145</v>
      </c>
      <c r="M315" s="281" t="s">
        <v>2327</v>
      </c>
      <c r="N315" s="117"/>
      <c r="O315" s="117"/>
    </row>
    <row r="316" spans="1:15" ht="132.75" customHeight="1" x14ac:dyDescent="0.2">
      <c r="A316" s="282" t="s">
        <v>1849</v>
      </c>
      <c r="B316" s="281" t="s">
        <v>1850</v>
      </c>
      <c r="C316" s="271" t="s">
        <v>1851</v>
      </c>
      <c r="D316" s="292" t="s">
        <v>374</v>
      </c>
      <c r="E316" s="292" t="s">
        <v>375</v>
      </c>
      <c r="F316" s="282" t="s">
        <v>1852</v>
      </c>
      <c r="G316" s="283" t="s">
        <v>1853</v>
      </c>
      <c r="H316" s="271" t="s">
        <v>1854</v>
      </c>
      <c r="I316" s="306">
        <v>1</v>
      </c>
      <c r="J316" s="383"/>
      <c r="K316" s="311">
        <v>0</v>
      </c>
      <c r="L316" s="284" t="s">
        <v>2145</v>
      </c>
      <c r="M316" s="281" t="s">
        <v>2326</v>
      </c>
      <c r="N316" s="117"/>
      <c r="O316" s="117"/>
    </row>
    <row r="317" spans="1:15" ht="15" customHeight="1" x14ac:dyDescent="0.25">
      <c r="B317" s="432"/>
      <c r="C317" s="432"/>
      <c r="D317" s="432"/>
      <c r="E317" s="432"/>
      <c r="F317" s="432"/>
      <c r="G317" s="432"/>
    </row>
    <row r="318" spans="1:15" ht="15" customHeight="1" x14ac:dyDescent="0.25">
      <c r="B318" s="432"/>
      <c r="C318" s="432"/>
      <c r="D318" s="432"/>
      <c r="E318" s="432"/>
      <c r="F318" s="432"/>
      <c r="G318" s="432"/>
    </row>
    <row r="319" spans="1:15" ht="15" customHeight="1" x14ac:dyDescent="0.25">
      <c r="B319" s="433"/>
      <c r="C319" s="434"/>
      <c r="D319" s="434"/>
      <c r="E319" s="434"/>
      <c r="F319" s="434"/>
      <c r="G319" s="434"/>
    </row>
    <row r="320" spans="1:15" ht="15" customHeight="1" x14ac:dyDescent="0.25">
      <c r="A320" s="85"/>
      <c r="B320" s="87"/>
      <c r="C320" s="88"/>
      <c r="D320" s="88"/>
      <c r="E320" s="88"/>
      <c r="F320" s="88"/>
      <c r="G320" s="89"/>
    </row>
    <row r="321" spans="1:6" ht="15" customHeight="1" x14ac:dyDescent="0.2">
      <c r="A321" s="435"/>
      <c r="B321" s="435"/>
      <c r="C321" s="435"/>
      <c r="D321" s="435"/>
      <c r="E321" s="435"/>
      <c r="F321" s="435"/>
    </row>
    <row r="322" spans="1:6" x14ac:dyDescent="0.2">
      <c r="A322" s="86"/>
      <c r="B322" s="12"/>
      <c r="C322" s="279"/>
      <c r="D322" s="2"/>
      <c r="E322" s="2"/>
      <c r="F322" s="86"/>
    </row>
    <row r="323" spans="1:6" x14ac:dyDescent="0.2">
      <c r="A323" s="86"/>
      <c r="B323" s="12"/>
      <c r="C323" s="279"/>
      <c r="D323" s="2"/>
      <c r="E323" s="2"/>
      <c r="F323" s="86"/>
    </row>
    <row r="324" spans="1:6" x14ac:dyDescent="0.2">
      <c r="A324" s="86"/>
      <c r="B324" s="12"/>
      <c r="C324" s="279"/>
      <c r="D324" s="2"/>
      <c r="E324" s="2"/>
      <c r="F324" s="86"/>
    </row>
    <row r="325" spans="1:6" x14ac:dyDescent="0.2">
      <c r="A325" s="86"/>
      <c r="B325" s="12"/>
      <c r="C325" s="279"/>
      <c r="D325" s="2"/>
      <c r="E325" s="2"/>
      <c r="F325" s="86"/>
    </row>
    <row r="326" spans="1:6" x14ac:dyDescent="0.2">
      <c r="A326" s="86"/>
      <c r="B326" s="12"/>
      <c r="C326" s="279"/>
      <c r="D326" s="2"/>
      <c r="E326" s="2"/>
      <c r="F326" s="86"/>
    </row>
    <row r="327" spans="1:6" x14ac:dyDescent="0.2">
      <c r="A327" s="86"/>
      <c r="B327" s="12"/>
      <c r="C327" s="279"/>
      <c r="D327" s="2"/>
      <c r="E327" s="2"/>
      <c r="F327" s="86"/>
    </row>
    <row r="328" spans="1:6" x14ac:dyDescent="0.2">
      <c r="A328" s="86"/>
      <c r="B328" s="12"/>
      <c r="C328" s="279"/>
      <c r="D328" s="2"/>
      <c r="E328" s="2"/>
      <c r="F328" s="86"/>
    </row>
    <row r="329" spans="1:6" x14ac:dyDescent="0.2">
      <c r="A329" s="86"/>
      <c r="B329" s="12"/>
      <c r="C329" s="279"/>
      <c r="D329" s="2"/>
      <c r="E329" s="2"/>
      <c r="F329" s="86"/>
    </row>
    <row r="330" spans="1:6" x14ac:dyDescent="0.2">
      <c r="A330" s="86"/>
      <c r="B330" s="12"/>
      <c r="C330" s="279"/>
      <c r="D330" s="2"/>
      <c r="E330" s="2"/>
      <c r="F330" s="86"/>
    </row>
    <row r="331" spans="1:6" x14ac:dyDescent="0.2">
      <c r="A331" s="86"/>
      <c r="B331" s="12"/>
      <c r="C331" s="279"/>
      <c r="D331" s="2"/>
      <c r="E331" s="2"/>
      <c r="F331" s="86"/>
    </row>
    <row r="332" spans="1:6" x14ac:dyDescent="0.2">
      <c r="A332" s="86"/>
      <c r="B332" s="12"/>
      <c r="C332" s="279"/>
      <c r="D332" s="2"/>
      <c r="E332" s="2"/>
      <c r="F332" s="86"/>
    </row>
    <row r="333" spans="1:6" x14ac:dyDescent="0.2">
      <c r="A333" s="86"/>
      <c r="B333" s="12"/>
      <c r="C333" s="279"/>
      <c r="D333" s="2"/>
      <c r="E333" s="2"/>
      <c r="F333" s="86"/>
    </row>
    <row r="334" spans="1:6" x14ac:dyDescent="0.2">
      <c r="A334" s="86"/>
      <c r="B334" s="12"/>
      <c r="C334" s="279"/>
      <c r="D334" s="2"/>
      <c r="E334" s="2"/>
      <c r="F334" s="86"/>
    </row>
    <row r="335" spans="1:6" x14ac:dyDescent="0.2">
      <c r="A335" s="86"/>
      <c r="B335" s="12"/>
      <c r="C335" s="279"/>
      <c r="D335" s="2"/>
      <c r="E335" s="2"/>
      <c r="F335" s="86"/>
    </row>
    <row r="336" spans="1:6" x14ac:dyDescent="0.2">
      <c r="A336" s="86"/>
      <c r="B336" s="12"/>
      <c r="C336" s="279"/>
      <c r="D336" s="2"/>
      <c r="E336" s="2"/>
      <c r="F336" s="86"/>
    </row>
    <row r="337" spans="1:6" x14ac:dyDescent="0.2">
      <c r="A337" s="86"/>
      <c r="B337" s="12"/>
      <c r="C337" s="279"/>
      <c r="D337" s="2"/>
      <c r="E337" s="2"/>
      <c r="F337" s="86"/>
    </row>
  </sheetData>
  <mergeCells count="476">
    <mergeCell ref="B317:G317"/>
    <mergeCell ref="B318:G318"/>
    <mergeCell ref="B319:G319"/>
    <mergeCell ref="A321:F321"/>
    <mergeCell ref="L271:L272"/>
    <mergeCell ref="K271:K272"/>
    <mergeCell ref="A299:M299"/>
    <mergeCell ref="A301:A302"/>
    <mergeCell ref="B301:B302"/>
    <mergeCell ref="F301:F302"/>
    <mergeCell ref="G301:G302"/>
    <mergeCell ref="J301:J316"/>
    <mergeCell ref="G293:G294"/>
    <mergeCell ref="H293:H294"/>
    <mergeCell ref="I293:I294"/>
    <mergeCell ref="K293:K294"/>
    <mergeCell ref="A296:A297"/>
    <mergeCell ref="B296:B297"/>
    <mergeCell ref="C296:C297"/>
    <mergeCell ref="D296:D297"/>
    <mergeCell ref="E296:E297"/>
    <mergeCell ref="A288:M288"/>
    <mergeCell ref="J289:J298"/>
    <mergeCell ref="A290:A292"/>
    <mergeCell ref="B290:B292"/>
    <mergeCell ref="A293:A294"/>
    <mergeCell ref="B293:B294"/>
    <mergeCell ref="C293:C294"/>
    <mergeCell ref="D293:D294"/>
    <mergeCell ref="E293:E294"/>
    <mergeCell ref="F293:F294"/>
    <mergeCell ref="A277:M277"/>
    <mergeCell ref="J278:J287"/>
    <mergeCell ref="A279:A281"/>
    <mergeCell ref="B279:B281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K282:K283"/>
    <mergeCell ref="A285:A286"/>
    <mergeCell ref="B285:B286"/>
    <mergeCell ref="C285:C286"/>
    <mergeCell ref="D285:D286"/>
    <mergeCell ref="E285:E286"/>
    <mergeCell ref="L282:L283"/>
    <mergeCell ref="G271:G272"/>
    <mergeCell ref="H271:H272"/>
    <mergeCell ref="I271:I272"/>
    <mergeCell ref="A274:A275"/>
    <mergeCell ref="B274:B275"/>
    <mergeCell ref="C274:C275"/>
    <mergeCell ref="D274:D275"/>
    <mergeCell ref="E274:E275"/>
    <mergeCell ref="A266:M266"/>
    <mergeCell ref="J267:J276"/>
    <mergeCell ref="A268:A270"/>
    <mergeCell ref="B268:B270"/>
    <mergeCell ref="A271:A272"/>
    <mergeCell ref="B271:B272"/>
    <mergeCell ref="C271:C272"/>
    <mergeCell ref="D271:D272"/>
    <mergeCell ref="E271:E272"/>
    <mergeCell ref="F271:F272"/>
    <mergeCell ref="M271:M272"/>
    <mergeCell ref="M254:M255"/>
    <mergeCell ref="A256:M256"/>
    <mergeCell ref="J257:J265"/>
    <mergeCell ref="A258:A260"/>
    <mergeCell ref="B258:B260"/>
    <mergeCell ref="A263:A264"/>
    <mergeCell ref="B263:B264"/>
    <mergeCell ref="C263:C264"/>
    <mergeCell ref="D263:D264"/>
    <mergeCell ref="E263:E264"/>
    <mergeCell ref="F254:F255"/>
    <mergeCell ref="G254:G255"/>
    <mergeCell ref="H254:H255"/>
    <mergeCell ref="I254:I255"/>
    <mergeCell ref="K254:K255"/>
    <mergeCell ref="L254:L255"/>
    <mergeCell ref="M246:M247"/>
    <mergeCell ref="A249:A250"/>
    <mergeCell ref="B249:B250"/>
    <mergeCell ref="C249:C250"/>
    <mergeCell ref="D249:D250"/>
    <mergeCell ref="E249:E250"/>
    <mergeCell ref="F246:F247"/>
    <mergeCell ref="G246:G247"/>
    <mergeCell ref="H246:H247"/>
    <mergeCell ref="I246:I247"/>
    <mergeCell ref="K246:K247"/>
    <mergeCell ref="L246:L247"/>
    <mergeCell ref="A236:A239"/>
    <mergeCell ref="B236:B239"/>
    <mergeCell ref="J236:J255"/>
    <mergeCell ref="A241:A245"/>
    <mergeCell ref="B241:B245"/>
    <mergeCell ref="A246:A247"/>
    <mergeCell ref="B246:B247"/>
    <mergeCell ref="C246:C247"/>
    <mergeCell ref="D246:D247"/>
    <mergeCell ref="E246:E247"/>
    <mergeCell ref="A252:A253"/>
    <mergeCell ref="B252:B253"/>
    <mergeCell ref="C252:C253"/>
    <mergeCell ref="D252:D253"/>
    <mergeCell ref="E252:E253"/>
    <mergeCell ref="A254:A255"/>
    <mergeCell ref="B254:B255"/>
    <mergeCell ref="C254:C255"/>
    <mergeCell ref="D254:D255"/>
    <mergeCell ref="E254:E255"/>
    <mergeCell ref="A235:M235"/>
    <mergeCell ref="L227:L228"/>
    <mergeCell ref="M227:M228"/>
    <mergeCell ref="A230:A231"/>
    <mergeCell ref="B230:B231"/>
    <mergeCell ref="C230:C231"/>
    <mergeCell ref="D230:D231"/>
    <mergeCell ref="E230:E231"/>
    <mergeCell ref="E227:E228"/>
    <mergeCell ref="F227:F228"/>
    <mergeCell ref="G227:G228"/>
    <mergeCell ref="H227:H228"/>
    <mergeCell ref="I227:I228"/>
    <mergeCell ref="K227:K228"/>
    <mergeCell ref="C214:C215"/>
    <mergeCell ref="D214:D215"/>
    <mergeCell ref="E214:E215"/>
    <mergeCell ref="F214:F215"/>
    <mergeCell ref="A216:M216"/>
    <mergeCell ref="A217:A220"/>
    <mergeCell ref="B217:B220"/>
    <mergeCell ref="J217:J234"/>
    <mergeCell ref="A222:A226"/>
    <mergeCell ref="B222:B226"/>
    <mergeCell ref="A227:A228"/>
    <mergeCell ref="B227:B228"/>
    <mergeCell ref="C227:C228"/>
    <mergeCell ref="D227:D228"/>
    <mergeCell ref="A233:A234"/>
    <mergeCell ref="B233:B234"/>
    <mergeCell ref="C233:C234"/>
    <mergeCell ref="D233:D234"/>
    <mergeCell ref="E233:E234"/>
    <mergeCell ref="E209:E210"/>
    <mergeCell ref="A212:A213"/>
    <mergeCell ref="B212:B213"/>
    <mergeCell ref="C212:C213"/>
    <mergeCell ref="D212:D213"/>
    <mergeCell ref="E212:E213"/>
    <mergeCell ref="A196:M196"/>
    <mergeCell ref="A197:A200"/>
    <mergeCell ref="B197:B200"/>
    <mergeCell ref="J197:J215"/>
    <mergeCell ref="A202:A206"/>
    <mergeCell ref="B202:B206"/>
    <mergeCell ref="A209:A210"/>
    <mergeCell ref="B209:B210"/>
    <mergeCell ref="C209:C210"/>
    <mergeCell ref="D209:D210"/>
    <mergeCell ref="G214:G215"/>
    <mergeCell ref="H214:H215"/>
    <mergeCell ref="I214:I215"/>
    <mergeCell ref="K214:K215"/>
    <mergeCell ref="L214:L215"/>
    <mergeCell ref="M214:M215"/>
    <mergeCell ref="A214:A215"/>
    <mergeCell ref="B214:B215"/>
    <mergeCell ref="H194:H195"/>
    <mergeCell ref="I194:I195"/>
    <mergeCell ref="K194:K195"/>
    <mergeCell ref="L194:L195"/>
    <mergeCell ref="M194:M195"/>
    <mergeCell ref="A194:A195"/>
    <mergeCell ref="B194:B195"/>
    <mergeCell ref="C194:C195"/>
    <mergeCell ref="D194:D195"/>
    <mergeCell ref="E194:E195"/>
    <mergeCell ref="F194:F195"/>
    <mergeCell ref="D189:D190"/>
    <mergeCell ref="E189:E190"/>
    <mergeCell ref="A192:A193"/>
    <mergeCell ref="B192:B193"/>
    <mergeCell ref="C192:C193"/>
    <mergeCell ref="D192:D193"/>
    <mergeCell ref="E192:E193"/>
    <mergeCell ref="M174:M175"/>
    <mergeCell ref="A176:M176"/>
    <mergeCell ref="A177:A180"/>
    <mergeCell ref="B177:B180"/>
    <mergeCell ref="J177:J195"/>
    <mergeCell ref="A182:A186"/>
    <mergeCell ref="B182:B186"/>
    <mergeCell ref="A189:A190"/>
    <mergeCell ref="B189:B190"/>
    <mergeCell ref="C189:C190"/>
    <mergeCell ref="F174:F175"/>
    <mergeCell ref="G174:G175"/>
    <mergeCell ref="H174:H175"/>
    <mergeCell ref="I174:I175"/>
    <mergeCell ref="K174:K175"/>
    <mergeCell ref="L174:L175"/>
    <mergeCell ref="G194:G195"/>
    <mergeCell ref="M165:M167"/>
    <mergeCell ref="A169:A170"/>
    <mergeCell ref="B169:B170"/>
    <mergeCell ref="C169:C170"/>
    <mergeCell ref="D169:D170"/>
    <mergeCell ref="E169:E170"/>
    <mergeCell ref="F165:F167"/>
    <mergeCell ref="G165:G167"/>
    <mergeCell ref="H165:H167"/>
    <mergeCell ref="I165:I167"/>
    <mergeCell ref="K165:K167"/>
    <mergeCell ref="L165:L167"/>
    <mergeCell ref="A155:A158"/>
    <mergeCell ref="B155:B158"/>
    <mergeCell ref="J155:J175"/>
    <mergeCell ref="A160:A164"/>
    <mergeCell ref="B160:B164"/>
    <mergeCell ref="A165:A167"/>
    <mergeCell ref="B165:B167"/>
    <mergeCell ref="C165:C167"/>
    <mergeCell ref="D165:D167"/>
    <mergeCell ref="E165:E167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52:A153"/>
    <mergeCell ref="B152:B153"/>
    <mergeCell ref="C152:C153"/>
    <mergeCell ref="D152:D153"/>
    <mergeCell ref="E152:E153"/>
    <mergeCell ref="A154:M154"/>
    <mergeCell ref="K146:K147"/>
    <mergeCell ref="L146:L147"/>
    <mergeCell ref="M146:M147"/>
    <mergeCell ref="A149:A150"/>
    <mergeCell ref="B149:B150"/>
    <mergeCell ref="C149:C150"/>
    <mergeCell ref="D149:D150"/>
    <mergeCell ref="E149:E150"/>
    <mergeCell ref="D142:D143"/>
    <mergeCell ref="E142:E143"/>
    <mergeCell ref="M142:M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F142:F143"/>
    <mergeCell ref="G142:G143"/>
    <mergeCell ref="H142:H143"/>
    <mergeCell ref="I142:I143"/>
    <mergeCell ref="K142:K143"/>
    <mergeCell ref="L142:L143"/>
    <mergeCell ref="M133:M134"/>
    <mergeCell ref="A135:J135"/>
    <mergeCell ref="A136:A139"/>
    <mergeCell ref="B136:B139"/>
    <mergeCell ref="C136:C137"/>
    <mergeCell ref="D136:D137"/>
    <mergeCell ref="E136:E137"/>
    <mergeCell ref="F136:F137"/>
    <mergeCell ref="G136:G137"/>
    <mergeCell ref="H136:H137"/>
    <mergeCell ref="F133:F134"/>
    <mergeCell ref="G133:G134"/>
    <mergeCell ref="H133:H134"/>
    <mergeCell ref="I133:I134"/>
    <mergeCell ref="K133:K134"/>
    <mergeCell ref="L133:L134"/>
    <mergeCell ref="I136:I137"/>
    <mergeCell ref="J136:J153"/>
    <mergeCell ref="K136:K137"/>
    <mergeCell ref="L136:L137"/>
    <mergeCell ref="M136:M137"/>
    <mergeCell ref="A141:A145"/>
    <mergeCell ref="B141:B145"/>
    <mergeCell ref="C142:C143"/>
    <mergeCell ref="M124:M126"/>
    <mergeCell ref="A128:A129"/>
    <mergeCell ref="B128:B129"/>
    <mergeCell ref="C128:C129"/>
    <mergeCell ref="D128:D129"/>
    <mergeCell ref="E128:E129"/>
    <mergeCell ref="F124:F126"/>
    <mergeCell ref="G124:G126"/>
    <mergeCell ref="H124:H126"/>
    <mergeCell ref="I124:I126"/>
    <mergeCell ref="K124:K126"/>
    <mergeCell ref="L124:L126"/>
    <mergeCell ref="A114:A117"/>
    <mergeCell ref="B114:B117"/>
    <mergeCell ref="J114:J134"/>
    <mergeCell ref="A119:A123"/>
    <mergeCell ref="B119:B123"/>
    <mergeCell ref="A124:A126"/>
    <mergeCell ref="B124:B126"/>
    <mergeCell ref="C124:C126"/>
    <mergeCell ref="D124:D126"/>
    <mergeCell ref="E124:E126"/>
    <mergeCell ref="A131:A132"/>
    <mergeCell ref="B131:B132"/>
    <mergeCell ref="C131:C132"/>
    <mergeCell ref="D131:D132"/>
    <mergeCell ref="E131:E132"/>
    <mergeCell ref="A133:A134"/>
    <mergeCell ref="B133:B134"/>
    <mergeCell ref="C133:C134"/>
    <mergeCell ref="D133:D134"/>
    <mergeCell ref="E133:E134"/>
    <mergeCell ref="A113:M113"/>
    <mergeCell ref="K104:K105"/>
    <mergeCell ref="L104:L105"/>
    <mergeCell ref="M104:M105"/>
    <mergeCell ref="A107:A108"/>
    <mergeCell ref="B107:B108"/>
    <mergeCell ref="C107:C108"/>
    <mergeCell ref="D107:D108"/>
    <mergeCell ref="E107:E108"/>
    <mergeCell ref="D104:D105"/>
    <mergeCell ref="E104:E105"/>
    <mergeCell ref="F104:F105"/>
    <mergeCell ref="G104:G105"/>
    <mergeCell ref="H104:H105"/>
    <mergeCell ref="I104:I105"/>
    <mergeCell ref="A92:M92"/>
    <mergeCell ref="A93:M93"/>
    <mergeCell ref="A94:A97"/>
    <mergeCell ref="B94:B97"/>
    <mergeCell ref="J94:J112"/>
    <mergeCell ref="A99:A103"/>
    <mergeCell ref="B99:B103"/>
    <mergeCell ref="A104:A105"/>
    <mergeCell ref="B104:B105"/>
    <mergeCell ref="C104:C105"/>
    <mergeCell ref="A110:A111"/>
    <mergeCell ref="B110:B111"/>
    <mergeCell ref="C110:C111"/>
    <mergeCell ref="D110:D111"/>
    <mergeCell ref="E110:E111"/>
    <mergeCell ref="A82:A85"/>
    <mergeCell ref="B82:B85"/>
    <mergeCell ref="C82:C85"/>
    <mergeCell ref="D82:D85"/>
    <mergeCell ref="E82:E85"/>
    <mergeCell ref="A86:A90"/>
    <mergeCell ref="B86:B90"/>
    <mergeCell ref="C86:C90"/>
    <mergeCell ref="D86:D90"/>
    <mergeCell ref="E86:E90"/>
    <mergeCell ref="A72:M72"/>
    <mergeCell ref="A73:A80"/>
    <mergeCell ref="B73:B80"/>
    <mergeCell ref="C73:C78"/>
    <mergeCell ref="D73:D78"/>
    <mergeCell ref="E73:E78"/>
    <mergeCell ref="C79:C80"/>
    <mergeCell ref="D79:D80"/>
    <mergeCell ref="E79:E80"/>
    <mergeCell ref="A68:A69"/>
    <mergeCell ref="B68:B69"/>
    <mergeCell ref="C68:C69"/>
    <mergeCell ref="D68:D69"/>
    <mergeCell ref="E68:E69"/>
    <mergeCell ref="J68:J69"/>
    <mergeCell ref="A61:A62"/>
    <mergeCell ref="B61:B62"/>
    <mergeCell ref="J61:J62"/>
    <mergeCell ref="A63:A64"/>
    <mergeCell ref="B63:B64"/>
    <mergeCell ref="J63:J64"/>
    <mergeCell ref="A51:A52"/>
    <mergeCell ref="B51:B52"/>
    <mergeCell ref="J51:J52"/>
    <mergeCell ref="A54:A55"/>
    <mergeCell ref="B54:B55"/>
    <mergeCell ref="C54:C55"/>
    <mergeCell ref="D54:D55"/>
    <mergeCell ref="E54:E55"/>
    <mergeCell ref="J54:J55"/>
    <mergeCell ref="I42:I43"/>
    <mergeCell ref="J42:J43"/>
    <mergeCell ref="K42:K43"/>
    <mergeCell ref="L42:L43"/>
    <mergeCell ref="M42:M43"/>
    <mergeCell ref="A47:A48"/>
    <mergeCell ref="B47:B48"/>
    <mergeCell ref="C47:C48"/>
    <mergeCell ref="D47:D48"/>
    <mergeCell ref="E47:E48"/>
    <mergeCell ref="F47:F48"/>
    <mergeCell ref="G47:G48"/>
    <mergeCell ref="J47:J48"/>
    <mergeCell ref="F34:F37"/>
    <mergeCell ref="G34:G37"/>
    <mergeCell ref="C40:C41"/>
    <mergeCell ref="D40:D41"/>
    <mergeCell ref="E40:E41"/>
    <mergeCell ref="F40:F41"/>
    <mergeCell ref="G40:G41"/>
    <mergeCell ref="J29:J30"/>
    <mergeCell ref="A31:M31"/>
    <mergeCell ref="A32:A45"/>
    <mergeCell ref="B32:B45"/>
    <mergeCell ref="C32:C37"/>
    <mergeCell ref="D32:D37"/>
    <mergeCell ref="E32:E37"/>
    <mergeCell ref="F32:F33"/>
    <mergeCell ref="G32:G33"/>
    <mergeCell ref="J32:J37"/>
    <mergeCell ref="J40:J41"/>
    <mergeCell ref="C42:C43"/>
    <mergeCell ref="D42:D43"/>
    <mergeCell ref="E42:E43"/>
    <mergeCell ref="F42:F43"/>
    <mergeCell ref="G42:G43"/>
    <mergeCell ref="H42:H43"/>
    <mergeCell ref="E14:E17"/>
    <mergeCell ref="C25:C28"/>
    <mergeCell ref="D25:D28"/>
    <mergeCell ref="E25:E28"/>
    <mergeCell ref="A29:A30"/>
    <mergeCell ref="B29:B30"/>
    <mergeCell ref="C29:C30"/>
    <mergeCell ref="D29:D30"/>
    <mergeCell ref="E29:E30"/>
    <mergeCell ref="A21:A22"/>
    <mergeCell ref="B21:B22"/>
    <mergeCell ref="A23:A24"/>
    <mergeCell ref="B23:B24"/>
    <mergeCell ref="A25:A28"/>
    <mergeCell ref="B25:B28"/>
    <mergeCell ref="A1:M1"/>
    <mergeCell ref="A3:M3"/>
    <mergeCell ref="A4:A7"/>
    <mergeCell ref="B4:B7"/>
    <mergeCell ref="C4:C7"/>
    <mergeCell ref="D4:D7"/>
    <mergeCell ref="E4:E7"/>
    <mergeCell ref="J4:J28"/>
    <mergeCell ref="A8:A13"/>
    <mergeCell ref="B8:B13"/>
    <mergeCell ref="H14:H17"/>
    <mergeCell ref="I14:I17"/>
    <mergeCell ref="A18:A20"/>
    <mergeCell ref="B18:B20"/>
    <mergeCell ref="C18:C20"/>
    <mergeCell ref="D18:D20"/>
    <mergeCell ref="E18:E20"/>
    <mergeCell ref="C8:C13"/>
    <mergeCell ref="D8:D13"/>
    <mergeCell ref="E8:E13"/>
    <mergeCell ref="A14:A17"/>
    <mergeCell ref="B14:B17"/>
    <mergeCell ref="C14:C17"/>
    <mergeCell ref="D14:D17"/>
  </mergeCells>
  <pageMargins left="0.70866141732283472" right="0.70866141732283472" top="0.74803149606299213" bottom="0.74803149606299213" header="0.31496062992125984" footer="0.31496062992125984"/>
  <pageSetup paperSize="8" scale="53" firstPageNumber="11" fitToHeight="0" orientation="landscape" useFirstPageNumber="1" r:id="rId1"/>
  <headerFooter>
    <oddFooter>&amp;CPolugodišnji izvještaj o radu za 2025. godinu
UPRAVA SIGURNOSTI PLOVIDBE&amp;R&amp;P</oddFooter>
  </headerFooter>
  <rowBreaks count="20" manualBreakCount="20">
    <brk id="20" max="12" man="1"/>
    <brk id="38" max="12" man="1"/>
    <brk id="52" max="12" man="1"/>
    <brk id="64" max="12" man="1"/>
    <brk id="75" max="12" man="1"/>
    <brk id="88" max="12" man="1"/>
    <brk id="103" max="12" man="1"/>
    <brk id="118" max="12" man="1"/>
    <brk id="134" max="12" man="1"/>
    <brk id="151" max="12" man="1"/>
    <brk id="167" max="12" man="1"/>
    <brk id="184" max="12" man="1"/>
    <brk id="200" max="12" man="1"/>
    <brk id="215" max="12" man="1"/>
    <brk id="231" max="12" man="1"/>
    <brk id="247" max="12" man="1"/>
    <brk id="261" max="12" man="1"/>
    <brk id="276" max="12" man="1"/>
    <brk id="294" max="12" man="1"/>
    <brk id="30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view="pageBreakPreview" zoomScale="75" zoomScaleNormal="60" zoomScaleSheetLayoutView="75" workbookViewId="0">
      <selection activeCell="G5" sqref="G5"/>
    </sheetView>
  </sheetViews>
  <sheetFormatPr defaultColWidth="8.85546875" defaultRowHeight="12.75" x14ac:dyDescent="0.2"/>
  <cols>
    <col min="1" max="1" width="11.7109375" style="1" customWidth="1"/>
    <col min="2" max="2" width="41.7109375" style="1" customWidth="1"/>
    <col min="3" max="4" width="15.7109375" style="1" customWidth="1"/>
    <col min="5" max="6" width="20.7109375" style="1" customWidth="1"/>
    <col min="7" max="7" width="15.7109375" style="1" customWidth="1"/>
    <col min="8" max="8" width="45.7109375" style="1" customWidth="1"/>
    <col min="9" max="9" width="30.7109375" style="1" customWidth="1"/>
    <col min="10" max="10" width="23.7109375" style="20" customWidth="1"/>
    <col min="11" max="13" width="23.7109375" style="1" customWidth="1"/>
    <col min="14" max="14" width="41.7109375" style="1" customWidth="1"/>
    <col min="15" max="16384" width="8.85546875" style="1"/>
  </cols>
  <sheetData>
    <row r="1" spans="1:14" s="2" customFormat="1" ht="39" customHeight="1" x14ac:dyDescent="0.2">
      <c r="A1" s="326" t="s">
        <v>810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</row>
    <row r="2" spans="1:14" s="3" customFormat="1" ht="60" customHeight="1" x14ac:dyDescent="0.2">
      <c r="A2" s="162" t="s">
        <v>1</v>
      </c>
      <c r="B2" s="162" t="s">
        <v>692</v>
      </c>
      <c r="C2" s="370" t="s">
        <v>3</v>
      </c>
      <c r="D2" s="371"/>
      <c r="E2" s="162" t="s">
        <v>4</v>
      </c>
      <c r="F2" s="162" t="s">
        <v>5</v>
      </c>
      <c r="G2" s="162" t="s">
        <v>6</v>
      </c>
      <c r="H2" s="162" t="s">
        <v>7</v>
      </c>
      <c r="I2" s="162" t="s">
        <v>8</v>
      </c>
      <c r="J2" s="162" t="s">
        <v>9</v>
      </c>
      <c r="K2" s="162" t="s">
        <v>10</v>
      </c>
      <c r="L2" s="162" t="s">
        <v>2144</v>
      </c>
      <c r="M2" s="162" t="s">
        <v>2142</v>
      </c>
      <c r="N2" s="162" t="s">
        <v>2143</v>
      </c>
    </row>
    <row r="3" spans="1:14" s="2" customFormat="1" ht="39" customHeight="1" x14ac:dyDescent="0.2">
      <c r="A3" s="340" t="s">
        <v>811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</row>
    <row r="4" spans="1:14" ht="101.25" customHeight="1" x14ac:dyDescent="0.2">
      <c r="A4" s="440" t="s">
        <v>812</v>
      </c>
      <c r="B4" s="346" t="s">
        <v>813</v>
      </c>
      <c r="C4" s="331" t="s">
        <v>1004</v>
      </c>
      <c r="D4" s="332"/>
      <c r="E4" s="167" t="s">
        <v>814</v>
      </c>
      <c r="F4" s="167" t="s">
        <v>815</v>
      </c>
      <c r="G4" s="169" t="s">
        <v>816</v>
      </c>
      <c r="H4" s="172" t="s">
        <v>817</v>
      </c>
      <c r="I4" s="161" t="s">
        <v>985</v>
      </c>
      <c r="J4" s="173">
        <v>7</v>
      </c>
      <c r="K4" s="169" t="s">
        <v>818</v>
      </c>
      <c r="L4" s="169">
        <v>2</v>
      </c>
      <c r="M4" s="169" t="s">
        <v>2145</v>
      </c>
      <c r="N4" s="169"/>
    </row>
    <row r="5" spans="1:14" ht="81.75" customHeight="1" x14ac:dyDescent="0.2">
      <c r="A5" s="441"/>
      <c r="B5" s="348"/>
      <c r="C5" s="333" t="s">
        <v>984</v>
      </c>
      <c r="D5" s="334"/>
      <c r="E5" s="167" t="s">
        <v>819</v>
      </c>
      <c r="F5" s="167" t="s">
        <v>820</v>
      </c>
      <c r="G5" s="323" t="s">
        <v>821</v>
      </c>
      <c r="H5" s="172" t="s">
        <v>822</v>
      </c>
      <c r="I5" s="161" t="s">
        <v>986</v>
      </c>
      <c r="J5" s="173">
        <v>2</v>
      </c>
      <c r="K5" s="169" t="s">
        <v>12</v>
      </c>
      <c r="L5" s="169">
        <v>0</v>
      </c>
      <c r="M5" s="169" t="s">
        <v>2145</v>
      </c>
      <c r="N5" s="169"/>
    </row>
    <row r="6" spans="1:14" ht="92.25" customHeight="1" x14ac:dyDescent="0.2">
      <c r="A6" s="176" t="s">
        <v>823</v>
      </c>
      <c r="B6" s="170" t="s">
        <v>824</v>
      </c>
      <c r="C6" s="333" t="s">
        <v>984</v>
      </c>
      <c r="D6" s="334"/>
      <c r="E6" s="167" t="s">
        <v>825</v>
      </c>
      <c r="F6" s="167" t="s">
        <v>826</v>
      </c>
      <c r="G6" s="169" t="s">
        <v>827</v>
      </c>
      <c r="H6" s="172" t="s">
        <v>828</v>
      </c>
      <c r="I6" s="161" t="s">
        <v>987</v>
      </c>
      <c r="J6" s="173">
        <v>3</v>
      </c>
      <c r="K6" s="174" t="s">
        <v>12</v>
      </c>
      <c r="L6" s="174">
        <v>1</v>
      </c>
      <c r="M6" s="174" t="s">
        <v>2145</v>
      </c>
      <c r="N6" s="174"/>
    </row>
    <row r="7" spans="1:14" ht="96" customHeight="1" x14ac:dyDescent="0.2">
      <c r="A7" s="176" t="s">
        <v>829</v>
      </c>
      <c r="B7" s="170" t="s">
        <v>830</v>
      </c>
      <c r="C7" s="331" t="s">
        <v>988</v>
      </c>
      <c r="D7" s="332"/>
      <c r="E7" s="167" t="s">
        <v>819</v>
      </c>
      <c r="F7" s="167" t="s">
        <v>831</v>
      </c>
      <c r="G7" s="169" t="s">
        <v>832</v>
      </c>
      <c r="H7" s="172" t="s">
        <v>833</v>
      </c>
      <c r="I7" s="161" t="s">
        <v>989</v>
      </c>
      <c r="J7" s="168">
        <v>1</v>
      </c>
      <c r="K7" s="174" t="s">
        <v>834</v>
      </c>
      <c r="L7" s="125">
        <v>0</v>
      </c>
      <c r="M7" s="174" t="s">
        <v>2147</v>
      </c>
      <c r="N7" s="170" t="s">
        <v>2181</v>
      </c>
    </row>
    <row r="8" spans="1:14" ht="99.75" customHeight="1" x14ac:dyDescent="0.2">
      <c r="A8" s="440" t="s">
        <v>835</v>
      </c>
      <c r="B8" s="346" t="s">
        <v>836</v>
      </c>
      <c r="C8" s="331" t="s">
        <v>990</v>
      </c>
      <c r="D8" s="332"/>
      <c r="E8" s="167" t="s">
        <v>837</v>
      </c>
      <c r="F8" s="167" t="s">
        <v>838</v>
      </c>
      <c r="G8" s="169" t="s">
        <v>839</v>
      </c>
      <c r="H8" s="172" t="s">
        <v>840</v>
      </c>
      <c r="I8" s="161" t="s">
        <v>11</v>
      </c>
      <c r="J8" s="168" t="s">
        <v>841</v>
      </c>
      <c r="K8" s="174" t="s">
        <v>12</v>
      </c>
      <c r="L8" s="125" t="s">
        <v>841</v>
      </c>
      <c r="M8" s="174" t="s">
        <v>2146</v>
      </c>
      <c r="N8" s="174"/>
    </row>
    <row r="9" spans="1:14" ht="98.25" customHeight="1" x14ac:dyDescent="0.2">
      <c r="A9" s="441"/>
      <c r="B9" s="348"/>
      <c r="C9" s="331" t="s">
        <v>991</v>
      </c>
      <c r="D9" s="332"/>
      <c r="E9" s="167" t="s">
        <v>842</v>
      </c>
      <c r="F9" s="167" t="s">
        <v>843</v>
      </c>
      <c r="G9" s="169" t="s">
        <v>844</v>
      </c>
      <c r="H9" s="172" t="s">
        <v>845</v>
      </c>
      <c r="I9" s="161" t="s">
        <v>992</v>
      </c>
      <c r="J9" s="173">
        <v>15</v>
      </c>
      <c r="K9" s="174" t="s">
        <v>12</v>
      </c>
      <c r="L9" s="174">
        <v>15</v>
      </c>
      <c r="M9" s="174" t="s">
        <v>2146</v>
      </c>
      <c r="N9" s="174"/>
    </row>
    <row r="10" spans="1:14" s="12" customFormat="1" ht="39" customHeight="1" x14ac:dyDescent="0.2">
      <c r="A10" s="340" t="s">
        <v>846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2"/>
    </row>
    <row r="11" spans="1:14" ht="110.25" customHeight="1" x14ac:dyDescent="0.2">
      <c r="A11" s="171" t="s">
        <v>847</v>
      </c>
      <c r="B11" s="170" t="s">
        <v>848</v>
      </c>
      <c r="C11" s="331" t="s">
        <v>849</v>
      </c>
      <c r="D11" s="332"/>
      <c r="E11" s="168" t="s">
        <v>850</v>
      </c>
      <c r="F11" s="168" t="s">
        <v>851</v>
      </c>
      <c r="G11" s="169" t="s">
        <v>852</v>
      </c>
      <c r="H11" s="172" t="s">
        <v>853</v>
      </c>
      <c r="I11" s="161" t="s">
        <v>854</v>
      </c>
      <c r="J11" s="173">
        <v>2</v>
      </c>
      <c r="K11" s="174" t="s">
        <v>834</v>
      </c>
      <c r="L11" s="174">
        <v>0</v>
      </c>
      <c r="M11" s="174" t="s">
        <v>2145</v>
      </c>
      <c r="N11" s="174"/>
    </row>
    <row r="12" spans="1:14" ht="87" customHeight="1" x14ac:dyDescent="0.2">
      <c r="A12" s="423" t="s">
        <v>855</v>
      </c>
      <c r="B12" s="346" t="s">
        <v>856</v>
      </c>
      <c r="C12" s="331" t="s">
        <v>857</v>
      </c>
      <c r="D12" s="332"/>
      <c r="E12" s="168" t="s">
        <v>858</v>
      </c>
      <c r="F12" s="168" t="s">
        <v>859</v>
      </c>
      <c r="G12" s="169" t="s">
        <v>860</v>
      </c>
      <c r="H12" s="172" t="s">
        <v>861</v>
      </c>
      <c r="I12" s="161" t="s">
        <v>862</v>
      </c>
      <c r="J12" s="173">
        <v>2</v>
      </c>
      <c r="K12" s="174" t="s">
        <v>863</v>
      </c>
      <c r="L12" s="174">
        <v>0</v>
      </c>
      <c r="M12" s="174" t="s">
        <v>2145</v>
      </c>
      <c r="N12" s="174"/>
    </row>
    <row r="13" spans="1:14" ht="84.75" customHeight="1" x14ac:dyDescent="0.2">
      <c r="A13" s="424"/>
      <c r="B13" s="348"/>
      <c r="C13" s="335" t="s">
        <v>857</v>
      </c>
      <c r="D13" s="336"/>
      <c r="E13" s="168" t="s">
        <v>864</v>
      </c>
      <c r="F13" s="168" t="s">
        <v>865</v>
      </c>
      <c r="G13" s="169" t="s">
        <v>866</v>
      </c>
      <c r="H13" s="172" t="s">
        <v>867</v>
      </c>
      <c r="I13" s="161" t="s">
        <v>868</v>
      </c>
      <c r="J13" s="173">
        <v>1</v>
      </c>
      <c r="K13" s="174" t="s">
        <v>834</v>
      </c>
      <c r="L13" s="174">
        <v>0</v>
      </c>
      <c r="M13" s="174" t="s">
        <v>2167</v>
      </c>
      <c r="N13" s="193" t="s">
        <v>2173</v>
      </c>
    </row>
    <row r="14" spans="1:14" ht="99.75" customHeight="1" x14ac:dyDescent="0.2">
      <c r="A14" s="169" t="s">
        <v>869</v>
      </c>
      <c r="B14" s="170" t="s">
        <v>870</v>
      </c>
      <c r="C14" s="331" t="s">
        <v>993</v>
      </c>
      <c r="D14" s="332"/>
      <c r="E14" s="168" t="s">
        <v>871</v>
      </c>
      <c r="F14" s="168" t="s">
        <v>872</v>
      </c>
      <c r="G14" s="169" t="s">
        <v>873</v>
      </c>
      <c r="H14" s="172" t="s">
        <v>874</v>
      </c>
      <c r="I14" s="161" t="s">
        <v>1890</v>
      </c>
      <c r="J14" s="173">
        <v>10</v>
      </c>
      <c r="K14" s="174" t="s">
        <v>875</v>
      </c>
      <c r="L14" s="174">
        <v>0</v>
      </c>
      <c r="M14" s="174" t="s">
        <v>2145</v>
      </c>
      <c r="N14" s="174"/>
    </row>
    <row r="15" spans="1:14" ht="123.75" customHeight="1" x14ac:dyDescent="0.2">
      <c r="A15" s="169" t="s">
        <v>876</v>
      </c>
      <c r="B15" s="170" t="s">
        <v>877</v>
      </c>
      <c r="C15" s="331" t="s">
        <v>878</v>
      </c>
      <c r="D15" s="332"/>
      <c r="E15" s="168" t="s">
        <v>879</v>
      </c>
      <c r="F15" s="168" t="s">
        <v>880</v>
      </c>
      <c r="G15" s="169" t="s">
        <v>881</v>
      </c>
      <c r="H15" s="34" t="s">
        <v>1891</v>
      </c>
      <c r="I15" s="161" t="s">
        <v>994</v>
      </c>
      <c r="J15" s="173">
        <v>7</v>
      </c>
      <c r="K15" s="174" t="s">
        <v>882</v>
      </c>
      <c r="L15" s="174">
        <v>0</v>
      </c>
      <c r="M15" s="174" t="s">
        <v>2145</v>
      </c>
      <c r="N15" s="174"/>
    </row>
    <row r="16" spans="1:14" ht="119.25" customHeight="1" x14ac:dyDescent="0.2">
      <c r="A16" s="169" t="s">
        <v>883</v>
      </c>
      <c r="B16" s="170" t="s">
        <v>884</v>
      </c>
      <c r="C16" s="331" t="s">
        <v>885</v>
      </c>
      <c r="D16" s="332"/>
      <c r="E16" s="168" t="s">
        <v>858</v>
      </c>
      <c r="F16" s="168" t="s">
        <v>886</v>
      </c>
      <c r="G16" s="169" t="s">
        <v>887</v>
      </c>
      <c r="H16" s="172" t="s">
        <v>888</v>
      </c>
      <c r="I16" s="161" t="s">
        <v>1892</v>
      </c>
      <c r="J16" s="173">
        <v>3</v>
      </c>
      <c r="K16" s="174" t="s">
        <v>889</v>
      </c>
      <c r="L16" s="174">
        <v>4</v>
      </c>
      <c r="M16" s="174" t="s">
        <v>2146</v>
      </c>
      <c r="N16" s="174"/>
    </row>
    <row r="17" spans="1:14" ht="115.5" customHeight="1" x14ac:dyDescent="0.2">
      <c r="A17" s="169" t="s">
        <v>890</v>
      </c>
      <c r="B17" s="170" t="s">
        <v>891</v>
      </c>
      <c r="C17" s="331" t="s">
        <v>995</v>
      </c>
      <c r="D17" s="332"/>
      <c r="E17" s="168" t="s">
        <v>892</v>
      </c>
      <c r="F17" s="168" t="s">
        <v>893</v>
      </c>
      <c r="G17" s="169" t="s">
        <v>894</v>
      </c>
      <c r="H17" s="172" t="s">
        <v>895</v>
      </c>
      <c r="I17" s="161" t="s">
        <v>1005</v>
      </c>
      <c r="J17" s="173">
        <v>3</v>
      </c>
      <c r="K17" s="174" t="s">
        <v>12</v>
      </c>
      <c r="L17" s="174">
        <v>3</v>
      </c>
      <c r="M17" s="174" t="s">
        <v>2146</v>
      </c>
      <c r="N17" s="174"/>
    </row>
    <row r="18" spans="1:14" ht="113.25" customHeight="1" x14ac:dyDescent="0.2">
      <c r="A18" s="343" t="s">
        <v>896</v>
      </c>
      <c r="B18" s="346" t="s">
        <v>897</v>
      </c>
      <c r="C18" s="335" t="s">
        <v>996</v>
      </c>
      <c r="D18" s="336"/>
      <c r="E18" s="355" t="s">
        <v>898</v>
      </c>
      <c r="F18" s="355" t="s">
        <v>899</v>
      </c>
      <c r="G18" s="169" t="s">
        <v>900</v>
      </c>
      <c r="H18" s="172" t="s">
        <v>901</v>
      </c>
      <c r="I18" s="395" t="s">
        <v>902</v>
      </c>
      <c r="J18" s="397">
        <v>2</v>
      </c>
      <c r="K18" s="375" t="s">
        <v>834</v>
      </c>
      <c r="L18" s="174">
        <v>0</v>
      </c>
      <c r="M18" s="174" t="s">
        <v>2145</v>
      </c>
      <c r="N18" s="174"/>
    </row>
    <row r="19" spans="1:14" ht="75.75" customHeight="1" x14ac:dyDescent="0.2">
      <c r="A19" s="345"/>
      <c r="B19" s="348"/>
      <c r="C19" s="438"/>
      <c r="D19" s="439"/>
      <c r="E19" s="357"/>
      <c r="F19" s="357"/>
      <c r="G19" s="169" t="s">
        <v>903</v>
      </c>
      <c r="H19" s="172" t="s">
        <v>904</v>
      </c>
      <c r="I19" s="396"/>
      <c r="J19" s="398"/>
      <c r="K19" s="377"/>
      <c r="L19" s="174">
        <v>0</v>
      </c>
      <c r="M19" s="174" t="s">
        <v>2167</v>
      </c>
      <c r="N19" s="193" t="s">
        <v>2174</v>
      </c>
    </row>
    <row r="20" spans="1:14" ht="84.75" customHeight="1" x14ac:dyDescent="0.2">
      <c r="A20" s="343" t="s">
        <v>905</v>
      </c>
      <c r="B20" s="346" t="s">
        <v>906</v>
      </c>
      <c r="C20" s="331" t="s">
        <v>997</v>
      </c>
      <c r="D20" s="332"/>
      <c r="E20" s="168" t="s">
        <v>898</v>
      </c>
      <c r="F20" s="33" t="s">
        <v>907</v>
      </c>
      <c r="G20" s="169" t="s">
        <v>908</v>
      </c>
      <c r="H20" s="172" t="s">
        <v>909</v>
      </c>
      <c r="I20" s="161" t="s">
        <v>910</v>
      </c>
      <c r="J20" s="178">
        <v>7</v>
      </c>
      <c r="K20" s="174" t="s">
        <v>12</v>
      </c>
      <c r="L20" s="174">
        <v>5</v>
      </c>
      <c r="M20" s="174" t="s">
        <v>2145</v>
      </c>
      <c r="N20" s="174"/>
    </row>
    <row r="21" spans="1:14" ht="145.5" customHeight="1" x14ac:dyDescent="0.2">
      <c r="A21" s="344"/>
      <c r="B21" s="347"/>
      <c r="C21" s="331" t="s">
        <v>998</v>
      </c>
      <c r="D21" s="332"/>
      <c r="E21" s="168" t="s">
        <v>911</v>
      </c>
      <c r="F21" s="33" t="s">
        <v>912</v>
      </c>
      <c r="G21" s="169" t="s">
        <v>913</v>
      </c>
      <c r="H21" s="172" t="s">
        <v>914</v>
      </c>
      <c r="I21" s="161" t="s">
        <v>915</v>
      </c>
      <c r="J21" s="178">
        <v>22</v>
      </c>
      <c r="K21" s="174" t="s">
        <v>12</v>
      </c>
      <c r="L21" s="174">
        <v>2</v>
      </c>
      <c r="M21" s="174" t="s">
        <v>2167</v>
      </c>
      <c r="N21" s="193" t="s">
        <v>2175</v>
      </c>
    </row>
    <row r="22" spans="1:14" ht="101.25" customHeight="1" x14ac:dyDescent="0.2">
      <c r="A22" s="344"/>
      <c r="B22" s="347"/>
      <c r="C22" s="331" t="s">
        <v>998</v>
      </c>
      <c r="D22" s="332"/>
      <c r="E22" s="168" t="s">
        <v>916</v>
      </c>
      <c r="F22" s="33" t="s">
        <v>917</v>
      </c>
      <c r="G22" s="169" t="s">
        <v>918</v>
      </c>
      <c r="H22" s="172" t="s">
        <v>919</v>
      </c>
      <c r="I22" s="161" t="s">
        <v>920</v>
      </c>
      <c r="J22" s="178">
        <v>8</v>
      </c>
      <c r="K22" s="174" t="s">
        <v>12</v>
      </c>
      <c r="L22" s="174">
        <v>2</v>
      </c>
      <c r="M22" s="174" t="s">
        <v>2167</v>
      </c>
      <c r="N22" s="193" t="s">
        <v>2182</v>
      </c>
    </row>
    <row r="23" spans="1:14" ht="70.5" customHeight="1" x14ac:dyDescent="0.2">
      <c r="A23" s="344"/>
      <c r="B23" s="347"/>
      <c r="C23" s="335" t="s">
        <v>997</v>
      </c>
      <c r="D23" s="336"/>
      <c r="E23" s="164" t="s">
        <v>916</v>
      </c>
      <c r="F23" s="66" t="s">
        <v>921</v>
      </c>
      <c r="G23" s="163" t="s">
        <v>922</v>
      </c>
      <c r="H23" s="175" t="s">
        <v>923</v>
      </c>
      <c r="I23" s="166" t="s">
        <v>924</v>
      </c>
      <c r="J23" s="64">
        <v>12</v>
      </c>
      <c r="K23" s="174" t="s">
        <v>12</v>
      </c>
      <c r="L23" s="194">
        <v>12</v>
      </c>
      <c r="M23" s="174" t="s">
        <v>2146</v>
      </c>
      <c r="N23" s="174"/>
    </row>
    <row r="24" spans="1:14" ht="96" customHeight="1" x14ac:dyDescent="0.2">
      <c r="A24" s="343" t="s">
        <v>925</v>
      </c>
      <c r="B24" s="346" t="s">
        <v>926</v>
      </c>
      <c r="C24" s="331" t="s">
        <v>990</v>
      </c>
      <c r="D24" s="332"/>
      <c r="E24" s="65" t="s">
        <v>927</v>
      </c>
      <c r="F24" s="65" t="s">
        <v>928</v>
      </c>
      <c r="G24" s="163" t="s">
        <v>929</v>
      </c>
      <c r="H24" s="172" t="s">
        <v>840</v>
      </c>
      <c r="I24" s="161" t="s">
        <v>11</v>
      </c>
      <c r="J24" s="168" t="s">
        <v>930</v>
      </c>
      <c r="K24" s="174" t="s">
        <v>12</v>
      </c>
      <c r="L24" s="174" t="s">
        <v>930</v>
      </c>
      <c r="M24" s="174" t="s">
        <v>2146</v>
      </c>
      <c r="N24" s="174"/>
    </row>
    <row r="25" spans="1:14" s="67" customFormat="1" ht="76.5" customHeight="1" x14ac:dyDescent="0.2">
      <c r="A25" s="345"/>
      <c r="B25" s="348"/>
      <c r="C25" s="331" t="s">
        <v>999</v>
      </c>
      <c r="D25" s="332"/>
      <c r="E25" s="65" t="s">
        <v>931</v>
      </c>
      <c r="F25" s="65" t="s">
        <v>932</v>
      </c>
      <c r="G25" s="169" t="s">
        <v>933</v>
      </c>
      <c r="H25" s="172" t="s">
        <v>934</v>
      </c>
      <c r="I25" s="161" t="s">
        <v>1000</v>
      </c>
      <c r="J25" s="168" t="s">
        <v>935</v>
      </c>
      <c r="K25" s="174" t="s">
        <v>12</v>
      </c>
      <c r="L25" s="195" t="s">
        <v>2176</v>
      </c>
      <c r="M25" s="174" t="s">
        <v>2167</v>
      </c>
      <c r="N25" s="196" t="s">
        <v>2184</v>
      </c>
    </row>
    <row r="26" spans="1:14" s="12" customFormat="1" ht="39" customHeight="1" x14ac:dyDescent="0.2">
      <c r="A26" s="340" t="s">
        <v>936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2"/>
    </row>
    <row r="27" spans="1:14" ht="102.75" customHeight="1" x14ac:dyDescent="0.2">
      <c r="A27" s="169" t="s">
        <v>937</v>
      </c>
      <c r="B27" s="170" t="s">
        <v>938</v>
      </c>
      <c r="C27" s="331" t="s">
        <v>1001</v>
      </c>
      <c r="D27" s="332"/>
      <c r="E27" s="168" t="s">
        <v>147</v>
      </c>
      <c r="F27" s="168" t="s">
        <v>137</v>
      </c>
      <c r="G27" s="169" t="s">
        <v>939</v>
      </c>
      <c r="H27" s="172" t="s">
        <v>940</v>
      </c>
      <c r="I27" s="161" t="s">
        <v>941</v>
      </c>
      <c r="J27" s="173" t="s">
        <v>942</v>
      </c>
      <c r="K27" s="174" t="s">
        <v>943</v>
      </c>
      <c r="L27" s="174" t="s">
        <v>2177</v>
      </c>
      <c r="M27" s="174" t="s">
        <v>2146</v>
      </c>
      <c r="N27" s="174"/>
    </row>
    <row r="28" spans="1:14" ht="76.5" customHeight="1" x14ac:dyDescent="0.2">
      <c r="A28" s="343" t="s">
        <v>944</v>
      </c>
      <c r="B28" s="346" t="s">
        <v>945</v>
      </c>
      <c r="C28" s="331" t="s">
        <v>849</v>
      </c>
      <c r="D28" s="332"/>
      <c r="E28" s="168" t="s">
        <v>946</v>
      </c>
      <c r="F28" s="168" t="s">
        <v>947</v>
      </c>
      <c r="G28" s="169" t="s">
        <v>948</v>
      </c>
      <c r="H28" s="172" t="s">
        <v>949</v>
      </c>
      <c r="I28" s="161" t="s">
        <v>950</v>
      </c>
      <c r="J28" s="168">
        <v>0.25</v>
      </c>
      <c r="K28" s="174" t="s">
        <v>943</v>
      </c>
      <c r="L28" s="125">
        <v>0</v>
      </c>
      <c r="M28" s="174" t="s">
        <v>2167</v>
      </c>
      <c r="N28" s="170" t="s">
        <v>2178</v>
      </c>
    </row>
    <row r="29" spans="1:14" ht="230.25" customHeight="1" x14ac:dyDescent="0.2">
      <c r="A29" s="345"/>
      <c r="B29" s="348"/>
      <c r="C29" s="331" t="s">
        <v>951</v>
      </c>
      <c r="D29" s="332"/>
      <c r="E29" s="168" t="s">
        <v>952</v>
      </c>
      <c r="F29" s="168" t="s">
        <v>953</v>
      </c>
      <c r="G29" s="169" t="s">
        <v>954</v>
      </c>
      <c r="H29" s="172" t="s">
        <v>955</v>
      </c>
      <c r="I29" s="161" t="s">
        <v>956</v>
      </c>
      <c r="J29" s="168">
        <v>0.25</v>
      </c>
      <c r="K29" s="174" t="s">
        <v>957</v>
      </c>
      <c r="L29" s="125">
        <v>0</v>
      </c>
      <c r="M29" s="174" t="s">
        <v>2167</v>
      </c>
      <c r="N29" s="170" t="s">
        <v>2179</v>
      </c>
    </row>
    <row r="30" spans="1:14" ht="97.5" customHeight="1" x14ac:dyDescent="0.2">
      <c r="A30" s="169" t="s">
        <v>958</v>
      </c>
      <c r="B30" s="170" t="s">
        <v>959</v>
      </c>
      <c r="C30" s="331" t="s">
        <v>849</v>
      </c>
      <c r="D30" s="332"/>
      <c r="E30" s="168" t="s">
        <v>960</v>
      </c>
      <c r="F30" s="168" t="s">
        <v>961</v>
      </c>
      <c r="G30" s="169" t="s">
        <v>962</v>
      </c>
      <c r="H30" s="172" t="s">
        <v>963</v>
      </c>
      <c r="I30" s="161" t="s">
        <v>950</v>
      </c>
      <c r="J30" s="168">
        <v>0</v>
      </c>
      <c r="K30" s="174" t="s">
        <v>964</v>
      </c>
      <c r="L30" s="125">
        <v>0</v>
      </c>
      <c r="M30" s="174" t="s">
        <v>2167</v>
      </c>
      <c r="N30" s="170" t="s">
        <v>2180</v>
      </c>
    </row>
    <row r="31" spans="1:14" ht="119.25" customHeight="1" x14ac:dyDescent="0.2">
      <c r="A31" s="169" t="s">
        <v>965</v>
      </c>
      <c r="B31" s="170" t="s">
        <v>966</v>
      </c>
      <c r="C31" s="331" t="s">
        <v>1002</v>
      </c>
      <c r="D31" s="332"/>
      <c r="E31" s="168" t="s">
        <v>967</v>
      </c>
      <c r="F31" s="168" t="s">
        <v>968</v>
      </c>
      <c r="G31" s="169" t="s">
        <v>969</v>
      </c>
      <c r="H31" s="172" t="s">
        <v>970</v>
      </c>
      <c r="I31" s="161" t="s">
        <v>971</v>
      </c>
      <c r="J31" s="177">
        <v>1</v>
      </c>
      <c r="K31" s="174" t="s">
        <v>12</v>
      </c>
      <c r="L31" s="174">
        <v>0</v>
      </c>
      <c r="M31" s="174" t="s">
        <v>2145</v>
      </c>
      <c r="N31" s="174"/>
    </row>
    <row r="32" spans="1:14" ht="72.75" customHeight="1" x14ac:dyDescent="0.2">
      <c r="A32" s="169" t="s">
        <v>972</v>
      </c>
      <c r="B32" s="170" t="s">
        <v>973</v>
      </c>
      <c r="C32" s="331" t="s">
        <v>1002</v>
      </c>
      <c r="D32" s="332"/>
      <c r="E32" s="168" t="s">
        <v>974</v>
      </c>
      <c r="F32" s="168" t="s">
        <v>975</v>
      </c>
      <c r="G32" s="169" t="s">
        <v>976</v>
      </c>
      <c r="H32" s="172" t="s">
        <v>977</v>
      </c>
      <c r="I32" s="161" t="s">
        <v>978</v>
      </c>
      <c r="J32" s="177" t="s">
        <v>979</v>
      </c>
      <c r="K32" s="174" t="s">
        <v>12</v>
      </c>
      <c r="L32" s="174">
        <v>0</v>
      </c>
      <c r="M32" s="174" t="s">
        <v>2145</v>
      </c>
      <c r="N32" s="174"/>
    </row>
    <row r="33" spans="1:14" ht="114.75" customHeight="1" x14ac:dyDescent="0.2">
      <c r="A33" s="169" t="s">
        <v>1003</v>
      </c>
      <c r="B33" s="170" t="s">
        <v>926</v>
      </c>
      <c r="C33" s="331" t="s">
        <v>990</v>
      </c>
      <c r="D33" s="332"/>
      <c r="E33" s="65" t="s">
        <v>980</v>
      </c>
      <c r="F33" s="65" t="s">
        <v>981</v>
      </c>
      <c r="G33" s="320" t="s">
        <v>982</v>
      </c>
      <c r="H33" s="172" t="s">
        <v>840</v>
      </c>
      <c r="I33" s="161" t="s">
        <v>11</v>
      </c>
      <c r="J33" s="168" t="s">
        <v>983</v>
      </c>
      <c r="K33" s="174" t="s">
        <v>12</v>
      </c>
      <c r="L33" s="125" t="s">
        <v>983</v>
      </c>
      <c r="M33" s="174" t="s">
        <v>2146</v>
      </c>
      <c r="N33" s="169"/>
    </row>
    <row r="34" spans="1:14" ht="15" customHeight="1" x14ac:dyDescent="0.2">
      <c r="A34" s="90"/>
      <c r="B34" s="436"/>
      <c r="C34" s="437"/>
      <c r="D34" s="437"/>
      <c r="E34" s="437"/>
      <c r="F34" s="437"/>
      <c r="G34" s="437"/>
      <c r="H34" s="437"/>
      <c r="I34" s="19"/>
      <c r="J34" s="19"/>
      <c r="K34" s="19"/>
      <c r="L34" s="19"/>
      <c r="M34" s="19"/>
      <c r="N34" s="19"/>
    </row>
    <row r="35" spans="1:14" ht="15" customHeight="1" x14ac:dyDescent="0.2">
      <c r="A35" s="90"/>
      <c r="B35" s="165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5" customHeight="1" x14ac:dyDescent="0.2"/>
  </sheetData>
  <mergeCells count="52">
    <mergeCell ref="A1:N1"/>
    <mergeCell ref="C2:D2"/>
    <mergeCell ref="A3:N3"/>
    <mergeCell ref="A4:A5"/>
    <mergeCell ref="B4:B5"/>
    <mergeCell ref="C4:D4"/>
    <mergeCell ref="C5:D5"/>
    <mergeCell ref="C6:D6"/>
    <mergeCell ref="C7:D7"/>
    <mergeCell ref="A8:A9"/>
    <mergeCell ref="B8:B9"/>
    <mergeCell ref="C8:D8"/>
    <mergeCell ref="C9:D9"/>
    <mergeCell ref="A10:N10"/>
    <mergeCell ref="C11:D11"/>
    <mergeCell ref="A12:A13"/>
    <mergeCell ref="B12:B13"/>
    <mergeCell ref="C12:D12"/>
    <mergeCell ref="C13:D13"/>
    <mergeCell ref="C14:D14"/>
    <mergeCell ref="C15:D15"/>
    <mergeCell ref="C16:D16"/>
    <mergeCell ref="C17:D17"/>
    <mergeCell ref="A18:A19"/>
    <mergeCell ref="B18:B19"/>
    <mergeCell ref="C18:D19"/>
    <mergeCell ref="A26:N26"/>
    <mergeCell ref="E18:E19"/>
    <mergeCell ref="F18:F19"/>
    <mergeCell ref="I18:I19"/>
    <mergeCell ref="J18:J19"/>
    <mergeCell ref="K18:K19"/>
    <mergeCell ref="A20:A23"/>
    <mergeCell ref="B20:B23"/>
    <mergeCell ref="C20:D20"/>
    <mergeCell ref="C21:D21"/>
    <mergeCell ref="C22:D22"/>
    <mergeCell ref="C23:D23"/>
    <mergeCell ref="A24:A25"/>
    <mergeCell ref="B24:B25"/>
    <mergeCell ref="C24:D24"/>
    <mergeCell ref="C25:D25"/>
    <mergeCell ref="A28:A29"/>
    <mergeCell ref="B28:B29"/>
    <mergeCell ref="C28:D28"/>
    <mergeCell ref="C29:D29"/>
    <mergeCell ref="C30:D30"/>
    <mergeCell ref="C31:D31"/>
    <mergeCell ref="C32:D32"/>
    <mergeCell ref="C33:D33"/>
    <mergeCell ref="B34:H34"/>
    <mergeCell ref="C27:D27"/>
  </mergeCells>
  <pageMargins left="0.70866141732283472" right="0.70866141732283472" top="0.74803149606299213" bottom="0.74803149606299213" header="0.31496062992125984" footer="0.31496062992125984"/>
  <pageSetup paperSize="8" scale="54" firstPageNumber="32" fitToHeight="0" orientation="landscape" useFirstPageNumber="1" r:id="rId1"/>
  <headerFooter>
    <oddFooter>&amp;C&amp;12Polugodišnji izvještaj o radu za 2025. godinu
UPRAVA UNUTARNJE PLOVIDBE&amp;R&amp;P</oddFooter>
  </headerFooter>
  <rowBreaks count="2" manualBreakCount="2">
    <brk id="16" max="13" man="1"/>
    <brk id="29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75" zoomScaleNormal="75" zoomScaleSheetLayoutView="75" workbookViewId="0">
      <pane ySplit="2" topLeftCell="A3" activePane="bottomLeft" state="frozen"/>
      <selection activeCell="C8" sqref="C8:D9"/>
      <selection pane="bottomLeft" activeCell="H7" sqref="H7"/>
    </sheetView>
  </sheetViews>
  <sheetFormatPr defaultRowHeight="15" x14ac:dyDescent="0.25"/>
  <cols>
    <col min="1" max="1" width="11.7109375" customWidth="1"/>
    <col min="2" max="2" width="41.7109375" customWidth="1"/>
    <col min="3" max="4" width="15.7109375" customWidth="1"/>
    <col min="5" max="6" width="20.7109375" customWidth="1"/>
    <col min="7" max="7" width="15.7109375" customWidth="1"/>
    <col min="8" max="8" width="45.7109375" customWidth="1"/>
    <col min="9" max="9" width="30.7109375" customWidth="1"/>
    <col min="10" max="13" width="23.7109375" customWidth="1"/>
    <col min="14" max="14" width="60.28515625" customWidth="1"/>
  </cols>
  <sheetData>
    <row r="1" spans="1:14" ht="39" customHeight="1" x14ac:dyDescent="0.25">
      <c r="A1" s="326" t="s">
        <v>2221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</row>
    <row r="2" spans="1:14" ht="60" customHeight="1" x14ac:dyDescent="0.25">
      <c r="A2" s="222" t="s">
        <v>1</v>
      </c>
      <c r="B2" s="222" t="s">
        <v>2</v>
      </c>
      <c r="C2" s="370" t="s">
        <v>3</v>
      </c>
      <c r="D2" s="371"/>
      <c r="E2" s="21" t="s">
        <v>4</v>
      </c>
      <c r="F2" s="21" t="s">
        <v>5</v>
      </c>
      <c r="G2" s="222" t="s">
        <v>6</v>
      </c>
      <c r="H2" s="222" t="s">
        <v>7</v>
      </c>
      <c r="I2" s="222" t="s">
        <v>8</v>
      </c>
      <c r="J2" s="222" t="s">
        <v>9</v>
      </c>
      <c r="K2" s="222" t="s">
        <v>10</v>
      </c>
      <c r="L2" s="222" t="s">
        <v>2144</v>
      </c>
      <c r="M2" s="222" t="s">
        <v>2142</v>
      </c>
      <c r="N2" s="222" t="s">
        <v>2143</v>
      </c>
    </row>
    <row r="3" spans="1:14" ht="18.75" x14ac:dyDescent="0.25">
      <c r="A3" s="340" t="s">
        <v>80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</row>
    <row r="4" spans="1:14" ht="85.5" customHeight="1" x14ac:dyDescent="0.25">
      <c r="A4" s="372" t="s">
        <v>81</v>
      </c>
      <c r="B4" s="373" t="s">
        <v>82</v>
      </c>
      <c r="C4" s="470" t="s">
        <v>83</v>
      </c>
      <c r="D4" s="470"/>
      <c r="E4" s="382" t="s">
        <v>84</v>
      </c>
      <c r="F4" s="382" t="s">
        <v>85</v>
      </c>
      <c r="G4" s="61" t="s">
        <v>86</v>
      </c>
      <c r="H4" s="227" t="s">
        <v>87</v>
      </c>
      <c r="I4" s="221" t="s">
        <v>1893</v>
      </c>
      <c r="J4" s="94" t="s">
        <v>88</v>
      </c>
      <c r="K4" s="383" t="s">
        <v>12</v>
      </c>
      <c r="L4" s="125">
        <v>0.5</v>
      </c>
      <c r="M4" s="229" t="s">
        <v>2170</v>
      </c>
      <c r="N4" s="226" t="s">
        <v>2192</v>
      </c>
    </row>
    <row r="5" spans="1:14" ht="46.5" customHeight="1" x14ac:dyDescent="0.25">
      <c r="A5" s="372"/>
      <c r="B5" s="373"/>
      <c r="C5" s="470"/>
      <c r="D5" s="470"/>
      <c r="E5" s="382"/>
      <c r="F5" s="382"/>
      <c r="G5" s="61" t="s">
        <v>89</v>
      </c>
      <c r="H5" s="227" t="s">
        <v>90</v>
      </c>
      <c r="I5" s="221" t="s">
        <v>91</v>
      </c>
      <c r="J5" s="224">
        <v>1</v>
      </c>
      <c r="K5" s="383"/>
      <c r="L5" s="125">
        <v>0.9</v>
      </c>
      <c r="M5" s="229" t="s">
        <v>2170</v>
      </c>
      <c r="N5" s="226" t="s">
        <v>2193</v>
      </c>
    </row>
    <row r="6" spans="1:14" ht="81.75" customHeight="1" x14ac:dyDescent="0.25">
      <c r="A6" s="372"/>
      <c r="B6" s="373"/>
      <c r="C6" s="470"/>
      <c r="D6" s="470"/>
      <c r="E6" s="382"/>
      <c r="F6" s="382"/>
      <c r="G6" s="61" t="s">
        <v>92</v>
      </c>
      <c r="H6" s="227" t="s">
        <v>93</v>
      </c>
      <c r="I6" s="221" t="s">
        <v>94</v>
      </c>
      <c r="J6" s="224">
        <v>1</v>
      </c>
      <c r="K6" s="383"/>
      <c r="L6" s="125">
        <v>1</v>
      </c>
      <c r="M6" s="229" t="s">
        <v>2146</v>
      </c>
      <c r="N6" s="226" t="s">
        <v>2194</v>
      </c>
    </row>
    <row r="7" spans="1:14" ht="259.5" customHeight="1" x14ac:dyDescent="0.25">
      <c r="A7" s="372"/>
      <c r="B7" s="373"/>
      <c r="C7" s="470"/>
      <c r="D7" s="470"/>
      <c r="E7" s="382"/>
      <c r="F7" s="382"/>
      <c r="G7" s="61" t="s">
        <v>95</v>
      </c>
      <c r="H7" s="227" t="s">
        <v>96</v>
      </c>
      <c r="I7" s="221" t="s">
        <v>97</v>
      </c>
      <c r="J7" s="224">
        <v>1</v>
      </c>
      <c r="K7" s="383"/>
      <c r="L7" s="125">
        <v>1</v>
      </c>
      <c r="M7" s="229" t="s">
        <v>2146</v>
      </c>
      <c r="N7" s="226" t="s">
        <v>2195</v>
      </c>
    </row>
    <row r="8" spans="1:14" ht="103.5" customHeight="1" x14ac:dyDescent="0.25">
      <c r="A8" s="372" t="s">
        <v>98</v>
      </c>
      <c r="B8" s="373" t="s">
        <v>99</v>
      </c>
      <c r="C8" s="388" t="s">
        <v>2138</v>
      </c>
      <c r="D8" s="388"/>
      <c r="E8" s="224" t="s">
        <v>100</v>
      </c>
      <c r="F8" s="224" t="s">
        <v>85</v>
      </c>
      <c r="G8" s="474" t="s">
        <v>101</v>
      </c>
      <c r="H8" s="379" t="s">
        <v>102</v>
      </c>
      <c r="I8" s="325" t="s">
        <v>103</v>
      </c>
      <c r="J8" s="382">
        <v>1</v>
      </c>
      <c r="K8" s="372" t="s">
        <v>1894</v>
      </c>
      <c r="L8" s="471">
        <v>0.6</v>
      </c>
      <c r="M8" s="455" t="s">
        <v>2170</v>
      </c>
      <c r="N8" s="265" t="s">
        <v>2196</v>
      </c>
    </row>
    <row r="9" spans="1:14" ht="141.6" customHeight="1" x14ac:dyDescent="0.25">
      <c r="A9" s="372"/>
      <c r="B9" s="373"/>
      <c r="C9" s="388" t="s">
        <v>104</v>
      </c>
      <c r="D9" s="388"/>
      <c r="E9" s="224" t="s">
        <v>105</v>
      </c>
      <c r="F9" s="224" t="s">
        <v>106</v>
      </c>
      <c r="G9" s="474"/>
      <c r="H9" s="379"/>
      <c r="I9" s="325"/>
      <c r="J9" s="382"/>
      <c r="K9" s="372"/>
      <c r="L9" s="472"/>
      <c r="M9" s="456"/>
      <c r="N9" s="265" t="s">
        <v>2197</v>
      </c>
    </row>
    <row r="10" spans="1:14" ht="98.25" customHeight="1" x14ac:dyDescent="0.25">
      <c r="A10" s="372"/>
      <c r="B10" s="373"/>
      <c r="C10" s="388" t="s">
        <v>107</v>
      </c>
      <c r="D10" s="388"/>
      <c r="E10" s="224" t="s">
        <v>108</v>
      </c>
      <c r="F10" s="223" t="s">
        <v>109</v>
      </c>
      <c r="G10" s="232" t="s">
        <v>110</v>
      </c>
      <c r="H10" s="227" t="s">
        <v>111</v>
      </c>
      <c r="I10" s="221" t="s">
        <v>112</v>
      </c>
      <c r="J10" s="382"/>
      <c r="K10" s="225" t="s">
        <v>113</v>
      </c>
      <c r="L10" s="472"/>
      <c r="M10" s="456"/>
      <c r="N10" s="265" t="s">
        <v>2198</v>
      </c>
    </row>
    <row r="11" spans="1:14" ht="86.25" customHeight="1" x14ac:dyDescent="0.25">
      <c r="A11" s="372"/>
      <c r="B11" s="373"/>
      <c r="C11" s="388" t="s">
        <v>114</v>
      </c>
      <c r="D11" s="388"/>
      <c r="E11" s="224" t="s">
        <v>115</v>
      </c>
      <c r="F11" s="224" t="s">
        <v>116</v>
      </c>
      <c r="G11" s="232" t="s">
        <v>117</v>
      </c>
      <c r="H11" s="227" t="s">
        <v>118</v>
      </c>
      <c r="I11" s="221" t="s">
        <v>119</v>
      </c>
      <c r="J11" s="382"/>
      <c r="K11" s="225" t="s">
        <v>120</v>
      </c>
      <c r="L11" s="472"/>
      <c r="M11" s="456"/>
      <c r="N11" s="265" t="s">
        <v>2199</v>
      </c>
    </row>
    <row r="12" spans="1:14" ht="261.75" customHeight="1" x14ac:dyDescent="0.25">
      <c r="A12" s="372"/>
      <c r="B12" s="373"/>
      <c r="C12" s="388" t="s">
        <v>121</v>
      </c>
      <c r="D12" s="388"/>
      <c r="E12" s="224" t="s">
        <v>2200</v>
      </c>
      <c r="F12" s="223" t="s">
        <v>123</v>
      </c>
      <c r="G12" s="232" t="s">
        <v>124</v>
      </c>
      <c r="H12" s="227" t="s">
        <v>125</v>
      </c>
      <c r="I12" s="221" t="s">
        <v>126</v>
      </c>
      <c r="J12" s="382"/>
      <c r="K12" s="225" t="s">
        <v>1895</v>
      </c>
      <c r="L12" s="473"/>
      <c r="M12" s="457"/>
      <c r="N12" s="265" t="s">
        <v>2201</v>
      </c>
    </row>
    <row r="13" spans="1:14" ht="127.5" customHeight="1" x14ac:dyDescent="0.25">
      <c r="A13" s="225" t="s">
        <v>127</v>
      </c>
      <c r="B13" s="226" t="s">
        <v>128</v>
      </c>
      <c r="C13" s="325" t="s">
        <v>129</v>
      </c>
      <c r="D13" s="325"/>
      <c r="E13" s="223" t="s">
        <v>66</v>
      </c>
      <c r="F13" s="223" t="s">
        <v>130</v>
      </c>
      <c r="G13" s="62" t="s">
        <v>131</v>
      </c>
      <c r="H13" s="227" t="s">
        <v>2202</v>
      </c>
      <c r="I13" s="221" t="s">
        <v>1901</v>
      </c>
      <c r="J13" s="224">
        <v>1</v>
      </c>
      <c r="K13" s="225" t="s">
        <v>1896</v>
      </c>
      <c r="L13" s="266">
        <v>0.8</v>
      </c>
      <c r="M13" s="267" t="s">
        <v>2170</v>
      </c>
      <c r="N13" s="265" t="s">
        <v>2203</v>
      </c>
    </row>
    <row r="14" spans="1:14" ht="39" customHeight="1" x14ac:dyDescent="0.25">
      <c r="A14" s="340" t="s">
        <v>132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2"/>
    </row>
    <row r="15" spans="1:14" ht="118.5" customHeight="1" x14ac:dyDescent="0.25">
      <c r="A15" s="372" t="s">
        <v>133</v>
      </c>
      <c r="B15" s="469" t="s">
        <v>134</v>
      </c>
      <c r="C15" s="465" t="s">
        <v>135</v>
      </c>
      <c r="D15" s="465"/>
      <c r="E15" s="374" t="s">
        <v>136</v>
      </c>
      <c r="F15" s="374" t="s">
        <v>137</v>
      </c>
      <c r="G15" s="230" t="s">
        <v>138</v>
      </c>
      <c r="H15" s="227" t="s">
        <v>1955</v>
      </c>
      <c r="I15" s="221" t="s">
        <v>139</v>
      </c>
      <c r="J15" s="224" t="s">
        <v>140</v>
      </c>
      <c r="K15" s="225" t="s">
        <v>141</v>
      </c>
      <c r="L15" s="225">
        <v>0</v>
      </c>
      <c r="M15" s="225" t="s">
        <v>2147</v>
      </c>
      <c r="N15" s="226" t="s">
        <v>2204</v>
      </c>
    </row>
    <row r="16" spans="1:14" ht="66.75" customHeight="1" x14ac:dyDescent="0.25">
      <c r="A16" s="372"/>
      <c r="B16" s="469"/>
      <c r="C16" s="465"/>
      <c r="D16" s="465"/>
      <c r="E16" s="374"/>
      <c r="F16" s="374"/>
      <c r="G16" s="230" t="s">
        <v>142</v>
      </c>
      <c r="H16" s="227" t="s">
        <v>143</v>
      </c>
      <c r="I16" s="221" t="s">
        <v>144</v>
      </c>
      <c r="J16" s="224">
        <v>1</v>
      </c>
      <c r="K16" s="225" t="s">
        <v>141</v>
      </c>
      <c r="L16" s="158">
        <v>0</v>
      </c>
      <c r="M16" s="225" t="s">
        <v>2147</v>
      </c>
      <c r="N16" s="226" t="s">
        <v>2205</v>
      </c>
    </row>
    <row r="17" spans="1:14" ht="80.25" customHeight="1" x14ac:dyDescent="0.25">
      <c r="A17" s="234" t="s">
        <v>145</v>
      </c>
      <c r="B17" s="233" t="s">
        <v>146</v>
      </c>
      <c r="C17" s="465" t="s">
        <v>1902</v>
      </c>
      <c r="D17" s="465"/>
      <c r="E17" s="223" t="s">
        <v>147</v>
      </c>
      <c r="F17" s="94" t="s">
        <v>148</v>
      </c>
      <c r="G17" s="225" t="s">
        <v>149</v>
      </c>
      <c r="H17" s="227" t="s">
        <v>150</v>
      </c>
      <c r="I17" s="24" t="s">
        <v>151</v>
      </c>
      <c r="J17" s="224">
        <v>1</v>
      </c>
      <c r="K17" s="225" t="s">
        <v>152</v>
      </c>
      <c r="L17" s="158">
        <v>0</v>
      </c>
      <c r="M17" s="225" t="s">
        <v>2167</v>
      </c>
      <c r="N17" s="226" t="s">
        <v>2206</v>
      </c>
    </row>
    <row r="18" spans="1:14" ht="72" customHeight="1" x14ac:dyDescent="0.25">
      <c r="A18" s="372" t="s">
        <v>153</v>
      </c>
      <c r="B18" s="466" t="s">
        <v>154</v>
      </c>
      <c r="C18" s="467" t="s">
        <v>155</v>
      </c>
      <c r="D18" s="467"/>
      <c r="E18" s="468" t="s">
        <v>2139</v>
      </c>
      <c r="F18" s="468" t="s">
        <v>130</v>
      </c>
      <c r="G18" s="461" t="s">
        <v>156</v>
      </c>
      <c r="H18" s="462" t="s">
        <v>157</v>
      </c>
      <c r="I18" s="24" t="s">
        <v>158</v>
      </c>
      <c r="J18" s="58" t="s">
        <v>384</v>
      </c>
      <c r="K18" s="234" t="s">
        <v>12</v>
      </c>
      <c r="L18" s="234" t="s">
        <v>384</v>
      </c>
      <c r="M18" s="234" t="s">
        <v>2146</v>
      </c>
      <c r="N18" s="234"/>
    </row>
    <row r="19" spans="1:14" ht="89.25" customHeight="1" x14ac:dyDescent="0.25">
      <c r="A19" s="372"/>
      <c r="B19" s="466"/>
      <c r="C19" s="467"/>
      <c r="D19" s="467"/>
      <c r="E19" s="468"/>
      <c r="F19" s="468"/>
      <c r="G19" s="461"/>
      <c r="H19" s="462"/>
      <c r="I19" s="24" t="s">
        <v>159</v>
      </c>
      <c r="J19" s="224">
        <v>1</v>
      </c>
      <c r="K19" s="234" t="s">
        <v>12</v>
      </c>
      <c r="L19" s="234" t="s">
        <v>384</v>
      </c>
      <c r="M19" s="234" t="s">
        <v>2146</v>
      </c>
      <c r="N19" s="234"/>
    </row>
    <row r="20" spans="1:14" ht="39" customHeight="1" x14ac:dyDescent="0.25">
      <c r="A20" s="410" t="s">
        <v>160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231"/>
      <c r="M20" s="231"/>
      <c r="N20" s="231"/>
    </row>
    <row r="21" spans="1:14" ht="15" customHeight="1" x14ac:dyDescent="0.25">
      <c r="A21" s="454" t="s">
        <v>161</v>
      </c>
      <c r="B21" s="373" t="s">
        <v>2207</v>
      </c>
      <c r="C21" s="463" t="s">
        <v>162</v>
      </c>
      <c r="D21" s="325"/>
      <c r="E21" s="382" t="s">
        <v>163</v>
      </c>
      <c r="F21" s="464" t="s">
        <v>75</v>
      </c>
      <c r="G21" s="372" t="s">
        <v>164</v>
      </c>
      <c r="H21" s="379" t="s">
        <v>807</v>
      </c>
      <c r="I21" s="325" t="s">
        <v>166</v>
      </c>
      <c r="J21" s="378">
        <v>60</v>
      </c>
      <c r="K21" s="372" t="s">
        <v>1897</v>
      </c>
      <c r="L21" s="455">
        <v>281</v>
      </c>
      <c r="M21" s="455" t="s">
        <v>2146</v>
      </c>
      <c r="N21" s="458" t="s">
        <v>2208</v>
      </c>
    </row>
    <row r="22" spans="1:14" ht="129.75" customHeight="1" x14ac:dyDescent="0.25">
      <c r="A22" s="454"/>
      <c r="B22" s="373"/>
      <c r="C22" s="325"/>
      <c r="D22" s="325"/>
      <c r="E22" s="382"/>
      <c r="F22" s="464"/>
      <c r="G22" s="372"/>
      <c r="H22" s="379"/>
      <c r="I22" s="325"/>
      <c r="J22" s="378"/>
      <c r="K22" s="372"/>
      <c r="L22" s="456"/>
      <c r="M22" s="457"/>
      <c r="N22" s="460"/>
    </row>
    <row r="23" spans="1:14" ht="91.5" customHeight="1" x14ac:dyDescent="0.25">
      <c r="A23" s="454" t="s">
        <v>167</v>
      </c>
      <c r="B23" s="373" t="s">
        <v>2209</v>
      </c>
      <c r="C23" s="325" t="s">
        <v>1968</v>
      </c>
      <c r="D23" s="325"/>
      <c r="E23" s="224" t="s">
        <v>2210</v>
      </c>
      <c r="F23" s="95" t="s">
        <v>2211</v>
      </c>
      <c r="G23" s="372" t="s">
        <v>168</v>
      </c>
      <c r="H23" s="379" t="s">
        <v>169</v>
      </c>
      <c r="I23" s="325" t="s">
        <v>170</v>
      </c>
      <c r="J23" s="378">
        <v>2</v>
      </c>
      <c r="K23" s="372" t="s">
        <v>1897</v>
      </c>
      <c r="L23" s="455">
        <v>2</v>
      </c>
      <c r="M23" s="455" t="s">
        <v>2146</v>
      </c>
      <c r="N23" s="458" t="s">
        <v>2212</v>
      </c>
    </row>
    <row r="24" spans="1:14" ht="104.25" customHeight="1" x14ac:dyDescent="0.25">
      <c r="A24" s="454"/>
      <c r="B24" s="373"/>
      <c r="C24" s="325" t="s">
        <v>171</v>
      </c>
      <c r="D24" s="325"/>
      <c r="E24" s="224" t="s">
        <v>147</v>
      </c>
      <c r="F24" s="224" t="s">
        <v>184</v>
      </c>
      <c r="G24" s="372"/>
      <c r="H24" s="379"/>
      <c r="I24" s="325"/>
      <c r="J24" s="378"/>
      <c r="K24" s="372"/>
      <c r="L24" s="456"/>
      <c r="M24" s="456"/>
      <c r="N24" s="459"/>
    </row>
    <row r="25" spans="1:14" ht="81.75" customHeight="1" x14ac:dyDescent="0.25">
      <c r="A25" s="454"/>
      <c r="B25" s="373"/>
      <c r="C25" s="325" t="s">
        <v>172</v>
      </c>
      <c r="D25" s="325"/>
      <c r="E25" s="224" t="s">
        <v>147</v>
      </c>
      <c r="F25" s="224" t="s">
        <v>2140</v>
      </c>
      <c r="G25" s="372"/>
      <c r="H25" s="379"/>
      <c r="I25" s="325"/>
      <c r="J25" s="378"/>
      <c r="K25" s="372"/>
      <c r="L25" s="457"/>
      <c r="M25" s="457"/>
      <c r="N25" s="460"/>
    </row>
    <row r="26" spans="1:14" ht="136.5" customHeight="1" x14ac:dyDescent="0.25">
      <c r="A26" s="235" t="s">
        <v>173</v>
      </c>
      <c r="B26" s="226" t="s">
        <v>2213</v>
      </c>
      <c r="C26" s="442" t="s">
        <v>1969</v>
      </c>
      <c r="D26" s="442"/>
      <c r="E26" s="244" t="s">
        <v>147</v>
      </c>
      <c r="F26" s="25" t="s">
        <v>506</v>
      </c>
      <c r="G26" s="225" t="s">
        <v>174</v>
      </c>
      <c r="H26" s="238" t="s">
        <v>807</v>
      </c>
      <c r="I26" s="237" t="s">
        <v>166</v>
      </c>
      <c r="J26" s="242">
        <v>10</v>
      </c>
      <c r="K26" s="225" t="s">
        <v>175</v>
      </c>
      <c r="L26" s="267">
        <v>113</v>
      </c>
      <c r="M26" s="267" t="s">
        <v>2146</v>
      </c>
      <c r="N26" s="265" t="s">
        <v>2214</v>
      </c>
    </row>
    <row r="27" spans="1:14" ht="100.5" customHeight="1" x14ac:dyDescent="0.25">
      <c r="A27" s="235" t="s">
        <v>176</v>
      </c>
      <c r="B27" s="226" t="s">
        <v>177</v>
      </c>
      <c r="C27" s="442" t="s">
        <v>178</v>
      </c>
      <c r="D27" s="442"/>
      <c r="E27" s="224" t="s">
        <v>179</v>
      </c>
      <c r="F27" s="95" t="s">
        <v>180</v>
      </c>
      <c r="G27" s="225" t="s">
        <v>181</v>
      </c>
      <c r="H27" s="227" t="s">
        <v>807</v>
      </c>
      <c r="I27" s="221" t="s">
        <v>166</v>
      </c>
      <c r="J27" s="228">
        <v>10</v>
      </c>
      <c r="K27" s="225" t="s">
        <v>175</v>
      </c>
      <c r="L27" s="267">
        <v>113</v>
      </c>
      <c r="M27" s="267" t="s">
        <v>2146</v>
      </c>
      <c r="N27" s="265" t="s">
        <v>2214</v>
      </c>
    </row>
    <row r="28" spans="1:14" ht="79.5" customHeight="1" x14ac:dyDescent="0.25">
      <c r="A28" s="235" t="s">
        <v>182</v>
      </c>
      <c r="B28" s="240" t="s">
        <v>183</v>
      </c>
      <c r="C28" s="442" t="s">
        <v>2215</v>
      </c>
      <c r="D28" s="442"/>
      <c r="E28" s="244" t="s">
        <v>147</v>
      </c>
      <c r="F28" s="25" t="s">
        <v>184</v>
      </c>
      <c r="G28" s="225" t="s">
        <v>185</v>
      </c>
      <c r="H28" s="227" t="s">
        <v>807</v>
      </c>
      <c r="I28" s="221" t="s">
        <v>166</v>
      </c>
      <c r="J28" s="228">
        <v>10</v>
      </c>
      <c r="K28" s="63" t="s">
        <v>1898</v>
      </c>
      <c r="L28" s="267">
        <v>132</v>
      </c>
      <c r="M28" s="267" t="s">
        <v>2146</v>
      </c>
      <c r="N28" s="265" t="s">
        <v>2216</v>
      </c>
    </row>
    <row r="29" spans="1:14" ht="84.75" customHeight="1" x14ac:dyDescent="0.25">
      <c r="A29" s="235" t="s">
        <v>186</v>
      </c>
      <c r="B29" s="226" t="s">
        <v>187</v>
      </c>
      <c r="C29" s="442" t="s">
        <v>188</v>
      </c>
      <c r="D29" s="442"/>
      <c r="E29" s="224" t="s">
        <v>189</v>
      </c>
      <c r="F29" s="95" t="s">
        <v>54</v>
      </c>
      <c r="G29" s="225" t="s">
        <v>190</v>
      </c>
      <c r="H29" s="227" t="s">
        <v>807</v>
      </c>
      <c r="I29" s="221" t="s">
        <v>166</v>
      </c>
      <c r="J29" s="228">
        <v>10</v>
      </c>
      <c r="K29" s="225" t="s">
        <v>1899</v>
      </c>
      <c r="L29" s="267">
        <v>130</v>
      </c>
      <c r="M29" s="267" t="s">
        <v>2146</v>
      </c>
      <c r="N29" s="265" t="s">
        <v>2214</v>
      </c>
    </row>
    <row r="30" spans="1:14" ht="97.5" customHeight="1" x14ac:dyDescent="0.25">
      <c r="A30" s="235" t="s">
        <v>191</v>
      </c>
      <c r="B30" s="226" t="s">
        <v>192</v>
      </c>
      <c r="C30" s="442" t="s">
        <v>2217</v>
      </c>
      <c r="D30" s="442"/>
      <c r="E30" s="95" t="s">
        <v>2218</v>
      </c>
      <c r="F30" s="95" t="s">
        <v>31</v>
      </c>
      <c r="G30" s="225" t="s">
        <v>194</v>
      </c>
      <c r="H30" s="227" t="s">
        <v>807</v>
      </c>
      <c r="I30" s="221" t="s">
        <v>166</v>
      </c>
      <c r="J30" s="228">
        <v>10</v>
      </c>
      <c r="K30" s="225" t="s">
        <v>175</v>
      </c>
      <c r="L30" s="267">
        <v>113</v>
      </c>
      <c r="M30" s="267" t="s">
        <v>2146</v>
      </c>
      <c r="N30" s="265" t="s">
        <v>2214</v>
      </c>
    </row>
    <row r="31" spans="1:14" ht="104.25" customHeight="1" x14ac:dyDescent="0.25">
      <c r="A31" s="235" t="s">
        <v>195</v>
      </c>
      <c r="B31" s="226" t="s">
        <v>196</v>
      </c>
      <c r="C31" s="325" t="s">
        <v>2219</v>
      </c>
      <c r="D31" s="325"/>
      <c r="E31" s="224" t="s">
        <v>147</v>
      </c>
      <c r="F31" s="95" t="s">
        <v>137</v>
      </c>
      <c r="G31" s="225" t="s">
        <v>197</v>
      </c>
      <c r="H31" s="227" t="s">
        <v>165</v>
      </c>
      <c r="I31" s="221" t="s">
        <v>166</v>
      </c>
      <c r="J31" s="228">
        <v>10</v>
      </c>
      <c r="K31" s="225" t="s">
        <v>198</v>
      </c>
      <c r="L31" s="267">
        <v>5</v>
      </c>
      <c r="M31" s="267" t="s">
        <v>2145</v>
      </c>
      <c r="N31" s="265" t="s">
        <v>2214</v>
      </c>
    </row>
    <row r="32" spans="1:14" ht="84" customHeight="1" x14ac:dyDescent="0.25">
      <c r="A32" s="235" t="s">
        <v>199</v>
      </c>
      <c r="B32" s="226" t="s">
        <v>200</v>
      </c>
      <c r="C32" s="442" t="s">
        <v>2220</v>
      </c>
      <c r="D32" s="442"/>
      <c r="E32" s="224" t="s">
        <v>147</v>
      </c>
      <c r="F32" s="95" t="s">
        <v>184</v>
      </c>
      <c r="G32" s="225" t="s">
        <v>201</v>
      </c>
      <c r="H32" s="227" t="s">
        <v>807</v>
      </c>
      <c r="I32" s="221" t="s">
        <v>166</v>
      </c>
      <c r="J32" s="228">
        <v>10</v>
      </c>
      <c r="K32" s="225" t="s">
        <v>1900</v>
      </c>
      <c r="L32" s="267">
        <v>126</v>
      </c>
      <c r="M32" s="267" t="s">
        <v>2146</v>
      </c>
      <c r="N32" s="265" t="s">
        <v>2214</v>
      </c>
    </row>
    <row r="33" spans="1:14" ht="68.25" customHeight="1" x14ac:dyDescent="0.25">
      <c r="A33" s="454" t="s">
        <v>202</v>
      </c>
      <c r="B33" s="373" t="s">
        <v>203</v>
      </c>
      <c r="C33" s="442" t="s">
        <v>204</v>
      </c>
      <c r="D33" s="442"/>
      <c r="E33" s="244" t="s">
        <v>147</v>
      </c>
      <c r="F33" s="27" t="s">
        <v>205</v>
      </c>
      <c r="G33" s="372" t="s">
        <v>206</v>
      </c>
      <c r="H33" s="379" t="s">
        <v>807</v>
      </c>
      <c r="I33" s="442" t="s">
        <v>166</v>
      </c>
      <c r="J33" s="446">
        <v>5</v>
      </c>
      <c r="K33" s="372" t="s">
        <v>207</v>
      </c>
      <c r="L33" s="375">
        <v>2</v>
      </c>
      <c r="M33" s="343" t="s">
        <v>2145</v>
      </c>
      <c r="N33" s="451"/>
    </row>
    <row r="34" spans="1:14" ht="60.75" customHeight="1" x14ac:dyDescent="0.25">
      <c r="A34" s="454"/>
      <c r="B34" s="373"/>
      <c r="C34" s="442" t="s">
        <v>208</v>
      </c>
      <c r="D34" s="442"/>
      <c r="E34" s="28" t="s">
        <v>147</v>
      </c>
      <c r="F34" s="28" t="s">
        <v>184</v>
      </c>
      <c r="G34" s="372"/>
      <c r="H34" s="379"/>
      <c r="I34" s="442"/>
      <c r="J34" s="446"/>
      <c r="K34" s="372"/>
      <c r="L34" s="376"/>
      <c r="M34" s="344"/>
      <c r="N34" s="452"/>
    </row>
    <row r="35" spans="1:14" ht="78.75" customHeight="1" x14ac:dyDescent="0.25">
      <c r="A35" s="454"/>
      <c r="B35" s="373"/>
      <c r="C35" s="442" t="s">
        <v>209</v>
      </c>
      <c r="D35" s="442"/>
      <c r="E35" s="28" t="s">
        <v>147</v>
      </c>
      <c r="F35" s="28" t="s">
        <v>184</v>
      </c>
      <c r="G35" s="372"/>
      <c r="H35" s="379"/>
      <c r="I35" s="442"/>
      <c r="J35" s="446"/>
      <c r="K35" s="372"/>
      <c r="L35" s="377"/>
      <c r="M35" s="345"/>
      <c r="N35" s="453"/>
    </row>
    <row r="36" spans="1:14" ht="61.5" customHeight="1" x14ac:dyDescent="0.25">
      <c r="A36" s="235" t="s">
        <v>210</v>
      </c>
      <c r="B36" s="226" t="s">
        <v>211</v>
      </c>
      <c r="C36" s="325" t="s">
        <v>1970</v>
      </c>
      <c r="D36" s="325"/>
      <c r="E36" s="224" t="s">
        <v>212</v>
      </c>
      <c r="F36" s="236" t="s">
        <v>213</v>
      </c>
      <c r="G36" s="225" t="s">
        <v>214</v>
      </c>
      <c r="H36" s="227" t="s">
        <v>808</v>
      </c>
      <c r="I36" s="221" t="s">
        <v>166</v>
      </c>
      <c r="J36" s="228">
        <v>6</v>
      </c>
      <c r="K36" s="229" t="s">
        <v>207</v>
      </c>
      <c r="L36" s="229">
        <v>2</v>
      </c>
      <c r="M36" s="229" t="s">
        <v>2145</v>
      </c>
      <c r="N36" s="240"/>
    </row>
    <row r="37" spans="1:14" ht="81" customHeight="1" x14ac:dyDescent="0.25">
      <c r="A37" s="448" t="s">
        <v>215</v>
      </c>
      <c r="B37" s="449" t="s">
        <v>216</v>
      </c>
      <c r="C37" s="442" t="s">
        <v>2126</v>
      </c>
      <c r="D37" s="442"/>
      <c r="E37" s="244" t="s">
        <v>217</v>
      </c>
      <c r="F37" s="27" t="s">
        <v>218</v>
      </c>
      <c r="G37" s="372" t="s">
        <v>1956</v>
      </c>
      <c r="H37" s="450" t="s">
        <v>808</v>
      </c>
      <c r="I37" s="442" t="s">
        <v>166</v>
      </c>
      <c r="J37" s="446">
        <v>6</v>
      </c>
      <c r="K37" s="447" t="s">
        <v>207</v>
      </c>
      <c r="L37" s="375">
        <v>2</v>
      </c>
      <c r="M37" s="343" t="s">
        <v>2145</v>
      </c>
      <c r="N37" s="451"/>
    </row>
    <row r="38" spans="1:14" ht="60" customHeight="1" x14ac:dyDescent="0.25">
      <c r="A38" s="448"/>
      <c r="B38" s="449"/>
      <c r="C38" s="442" t="s">
        <v>219</v>
      </c>
      <c r="D38" s="442"/>
      <c r="E38" s="25" t="s">
        <v>220</v>
      </c>
      <c r="F38" s="25" t="s">
        <v>221</v>
      </c>
      <c r="G38" s="372"/>
      <c r="H38" s="450"/>
      <c r="I38" s="442"/>
      <c r="J38" s="446"/>
      <c r="K38" s="447"/>
      <c r="L38" s="376"/>
      <c r="M38" s="344"/>
      <c r="N38" s="452"/>
    </row>
    <row r="39" spans="1:14" ht="71.25" customHeight="1" x14ac:dyDescent="0.25">
      <c r="A39" s="448"/>
      <c r="B39" s="449"/>
      <c r="C39" s="442" t="s">
        <v>222</v>
      </c>
      <c r="D39" s="442"/>
      <c r="E39" s="25" t="s">
        <v>147</v>
      </c>
      <c r="F39" s="25" t="s">
        <v>75</v>
      </c>
      <c r="G39" s="372"/>
      <c r="H39" s="450"/>
      <c r="I39" s="442"/>
      <c r="J39" s="446"/>
      <c r="K39" s="447"/>
      <c r="L39" s="377"/>
      <c r="M39" s="345"/>
      <c r="N39" s="453"/>
    </row>
    <row r="40" spans="1:14" ht="57" customHeight="1" x14ac:dyDescent="0.25">
      <c r="A40" s="239" t="s">
        <v>223</v>
      </c>
      <c r="B40" s="240" t="s">
        <v>146</v>
      </c>
      <c r="C40" s="442" t="s">
        <v>224</v>
      </c>
      <c r="D40" s="442"/>
      <c r="E40" s="244" t="s">
        <v>147</v>
      </c>
      <c r="F40" s="27" t="s">
        <v>184</v>
      </c>
      <c r="G40" s="225" t="s">
        <v>225</v>
      </c>
      <c r="H40" s="238" t="s">
        <v>809</v>
      </c>
      <c r="I40" s="237" t="s">
        <v>166</v>
      </c>
      <c r="J40" s="242">
        <v>6</v>
      </c>
      <c r="K40" s="243" t="s">
        <v>226</v>
      </c>
      <c r="L40" s="243">
        <v>0</v>
      </c>
      <c r="M40" s="243" t="s">
        <v>2145</v>
      </c>
      <c r="N40" s="240"/>
    </row>
    <row r="41" spans="1:14" ht="64.5" customHeight="1" x14ac:dyDescent="0.25">
      <c r="A41" s="239" t="s">
        <v>227</v>
      </c>
      <c r="B41" s="240" t="s">
        <v>228</v>
      </c>
      <c r="C41" s="442" t="s">
        <v>229</v>
      </c>
      <c r="D41" s="442"/>
      <c r="E41" s="244" t="s">
        <v>147</v>
      </c>
      <c r="F41" s="27" t="s">
        <v>75</v>
      </c>
      <c r="G41" s="225" t="s">
        <v>230</v>
      </c>
      <c r="H41" s="238" t="s">
        <v>231</v>
      </c>
      <c r="I41" s="237" t="s">
        <v>232</v>
      </c>
      <c r="J41" s="242">
        <v>1</v>
      </c>
      <c r="K41" s="243" t="s">
        <v>233</v>
      </c>
      <c r="L41" s="243">
        <v>0</v>
      </c>
      <c r="M41" s="243" t="s">
        <v>2145</v>
      </c>
      <c r="N41" s="268"/>
    </row>
    <row r="42" spans="1:14" ht="15" customHeight="1" x14ac:dyDescent="0.25">
      <c r="A42" s="91"/>
      <c r="B42" s="443"/>
      <c r="C42" s="444"/>
      <c r="D42" s="444"/>
      <c r="E42" s="444"/>
      <c r="F42" s="444"/>
      <c r="G42" s="68"/>
      <c r="H42" s="68"/>
      <c r="I42" s="68"/>
      <c r="J42" s="68"/>
      <c r="K42" s="68"/>
      <c r="L42" s="68"/>
      <c r="M42" s="68"/>
      <c r="N42" s="68"/>
    </row>
    <row r="43" spans="1:14" ht="15" customHeight="1" x14ac:dyDescent="0.25">
      <c r="A43" s="91"/>
      <c r="B43" s="443"/>
      <c r="C43" s="443"/>
      <c r="D43" s="443"/>
      <c r="E43" s="443"/>
      <c r="F43" s="443"/>
      <c r="G43" s="443"/>
      <c r="H43" s="443"/>
      <c r="I43" s="443"/>
      <c r="J43" s="241"/>
      <c r="K43" s="68"/>
      <c r="L43" s="68"/>
      <c r="M43" s="68"/>
      <c r="N43" s="68"/>
    </row>
    <row r="44" spans="1:14" ht="15" customHeight="1" x14ac:dyDescent="0.25">
      <c r="A44" s="92"/>
      <c r="B44" s="445"/>
      <c r="C44" s="445"/>
      <c r="D44" s="445"/>
      <c r="E44" s="445"/>
      <c r="F44" s="445"/>
      <c r="G44" s="68"/>
      <c r="H44" s="68"/>
      <c r="I44" s="68"/>
      <c r="J44" s="68"/>
      <c r="K44" s="68"/>
      <c r="L44" s="68"/>
      <c r="M44" s="68"/>
      <c r="N44" s="68"/>
    </row>
    <row r="45" spans="1:14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</sheetData>
  <mergeCells count="104">
    <mergeCell ref="N37:N39"/>
    <mergeCell ref="A1:N1"/>
    <mergeCell ref="C2:D2"/>
    <mergeCell ref="A3:N3"/>
    <mergeCell ref="A4:A7"/>
    <mergeCell ref="B4:B7"/>
    <mergeCell ref="C4:D7"/>
    <mergeCell ref="E4:E7"/>
    <mergeCell ref="F4:F7"/>
    <mergeCell ref="K4:K7"/>
    <mergeCell ref="J8:J12"/>
    <mergeCell ref="K8:K9"/>
    <mergeCell ref="L8:L12"/>
    <mergeCell ref="M8:M12"/>
    <mergeCell ref="C9:D9"/>
    <mergeCell ref="C10:D10"/>
    <mergeCell ref="C11:D11"/>
    <mergeCell ref="C12:D12"/>
    <mergeCell ref="A8:A12"/>
    <mergeCell ref="B8:B12"/>
    <mergeCell ref="C8:D8"/>
    <mergeCell ref="G8:G9"/>
    <mergeCell ref="H8:H9"/>
    <mergeCell ref="I8:I9"/>
    <mergeCell ref="C17:D17"/>
    <mergeCell ref="A18:A19"/>
    <mergeCell ref="B18:B19"/>
    <mergeCell ref="C18:D19"/>
    <mergeCell ref="E18:E19"/>
    <mergeCell ref="F18:F19"/>
    <mergeCell ref="C13:D13"/>
    <mergeCell ref="A14:N14"/>
    <mergeCell ref="A15:A16"/>
    <mergeCell ref="B15:B16"/>
    <mergeCell ref="C15:D16"/>
    <mergeCell ref="E15:E16"/>
    <mergeCell ref="F15:F16"/>
    <mergeCell ref="I21:I22"/>
    <mergeCell ref="J21:J22"/>
    <mergeCell ref="K21:K22"/>
    <mergeCell ref="L21:L22"/>
    <mergeCell ref="M21:M22"/>
    <mergeCell ref="N21:N22"/>
    <mergeCell ref="G18:G19"/>
    <mergeCell ref="H18:H19"/>
    <mergeCell ref="A20:K20"/>
    <mergeCell ref="A21:A22"/>
    <mergeCell ref="B21:B22"/>
    <mergeCell ref="C21:D22"/>
    <mergeCell ref="E21:E22"/>
    <mergeCell ref="F21:F22"/>
    <mergeCell ref="G21:G22"/>
    <mergeCell ref="H21:H22"/>
    <mergeCell ref="M23:M25"/>
    <mergeCell ref="N23:N25"/>
    <mergeCell ref="C24:D24"/>
    <mergeCell ref="C25:D25"/>
    <mergeCell ref="A23:A25"/>
    <mergeCell ref="B23:B25"/>
    <mergeCell ref="C23:D23"/>
    <mergeCell ref="G23:G25"/>
    <mergeCell ref="H23:H25"/>
    <mergeCell ref="I23:I25"/>
    <mergeCell ref="C26:D26"/>
    <mergeCell ref="C27:D27"/>
    <mergeCell ref="C28:D28"/>
    <mergeCell ref="C29:D29"/>
    <mergeCell ref="C30:D30"/>
    <mergeCell ref="C31:D31"/>
    <mergeCell ref="J23:J25"/>
    <mergeCell ref="K23:K25"/>
    <mergeCell ref="L23:L25"/>
    <mergeCell ref="I33:I35"/>
    <mergeCell ref="J33:J35"/>
    <mergeCell ref="K33:K35"/>
    <mergeCell ref="L33:L35"/>
    <mergeCell ref="M33:M35"/>
    <mergeCell ref="N33:N35"/>
    <mergeCell ref="C32:D32"/>
    <mergeCell ref="A33:A35"/>
    <mergeCell ref="B33:B35"/>
    <mergeCell ref="C33:D33"/>
    <mergeCell ref="G33:G35"/>
    <mergeCell ref="H33:H35"/>
    <mergeCell ref="C34:D34"/>
    <mergeCell ref="C35:D35"/>
    <mergeCell ref="M37:M39"/>
    <mergeCell ref="C38:D38"/>
    <mergeCell ref="C39:D39"/>
    <mergeCell ref="C36:D36"/>
    <mergeCell ref="A37:A39"/>
    <mergeCell ref="B37:B39"/>
    <mergeCell ref="C37:D37"/>
    <mergeCell ref="G37:G39"/>
    <mergeCell ref="H37:H39"/>
    <mergeCell ref="C40:D40"/>
    <mergeCell ref="C41:D41"/>
    <mergeCell ref="B42:F42"/>
    <mergeCell ref="B43:I43"/>
    <mergeCell ref="B44:F44"/>
    <mergeCell ref="I37:I39"/>
    <mergeCell ref="J37:J39"/>
    <mergeCell ref="K37:K39"/>
    <mergeCell ref="L37:L39"/>
  </mergeCells>
  <pageMargins left="0.23622047244094491" right="0.23622047244094491" top="0.74803149606299213" bottom="0.74803149606299213" header="0.31496062992125984" footer="0.31496062992125984"/>
  <pageSetup paperSize="8" scale="54" firstPageNumber="35" fitToHeight="0" orientation="landscape" useFirstPageNumber="1" r:id="rId1"/>
  <headerFooter>
    <oddFooter>&amp;CPolugodišnji izvještaj o radu za 2025. godinu
UPRAVA ZA ŽELJEZNIČKU INFRASTRUKTURU I PROMET&amp;R&amp;P</oddFooter>
  </headerFooter>
  <rowBreaks count="2" manualBreakCount="2">
    <brk id="13" max="13" man="1"/>
    <brk id="29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75" zoomScaleNormal="60" zoomScaleSheetLayoutView="75" workbookViewId="0">
      <selection activeCell="F8" sqref="F8"/>
    </sheetView>
  </sheetViews>
  <sheetFormatPr defaultColWidth="8.85546875" defaultRowHeight="12.75" x14ac:dyDescent="0.2"/>
  <cols>
    <col min="1" max="1" width="11.7109375" style="1" customWidth="1"/>
    <col min="2" max="2" width="41.7109375" style="20" customWidth="1"/>
    <col min="3" max="4" width="15.7109375" style="20" customWidth="1"/>
    <col min="5" max="6" width="20.7109375" style="20" customWidth="1"/>
    <col min="7" max="7" width="15.7109375" style="20" customWidth="1"/>
    <col min="8" max="8" width="45.7109375" style="20" customWidth="1"/>
    <col min="9" max="9" width="32.5703125" style="20" customWidth="1"/>
    <col min="10" max="13" width="23.7109375" style="20" customWidth="1"/>
    <col min="14" max="14" width="36.28515625" style="20" customWidth="1"/>
    <col min="15" max="16384" width="8.85546875" style="1"/>
  </cols>
  <sheetData>
    <row r="1" spans="1:14" s="2" customFormat="1" ht="39" customHeight="1" x14ac:dyDescent="0.2">
      <c r="A1" s="326" t="s">
        <v>234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</row>
    <row r="2" spans="1:14" s="2" customFormat="1" ht="60" customHeight="1" x14ac:dyDescent="0.2">
      <c r="A2" s="142" t="s">
        <v>1</v>
      </c>
      <c r="B2" s="142" t="s">
        <v>2</v>
      </c>
      <c r="C2" s="370" t="s">
        <v>3</v>
      </c>
      <c r="D2" s="371"/>
      <c r="E2" s="142" t="s">
        <v>4</v>
      </c>
      <c r="F2" s="142" t="s">
        <v>5</v>
      </c>
      <c r="G2" s="142" t="s">
        <v>6</v>
      </c>
      <c r="H2" s="142" t="s">
        <v>7</v>
      </c>
      <c r="I2" s="142" t="s">
        <v>8</v>
      </c>
      <c r="J2" s="142" t="s">
        <v>9</v>
      </c>
      <c r="K2" s="142" t="s">
        <v>10</v>
      </c>
      <c r="L2" s="142" t="s">
        <v>2144</v>
      </c>
      <c r="M2" s="142" t="s">
        <v>2142</v>
      </c>
      <c r="N2" s="142" t="s">
        <v>2143</v>
      </c>
    </row>
    <row r="3" spans="1:14" s="2" customFormat="1" ht="39" customHeight="1" x14ac:dyDescent="0.2">
      <c r="A3" s="340" t="s">
        <v>235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</row>
    <row r="4" spans="1:14" ht="78.75" customHeight="1" x14ac:dyDescent="0.2">
      <c r="A4" s="372" t="s">
        <v>805</v>
      </c>
      <c r="B4" s="373" t="s">
        <v>236</v>
      </c>
      <c r="C4" s="325" t="s">
        <v>1958</v>
      </c>
      <c r="D4" s="325"/>
      <c r="E4" s="374" t="s">
        <v>237</v>
      </c>
      <c r="F4" s="374" t="s">
        <v>238</v>
      </c>
      <c r="G4" s="484" t="s">
        <v>239</v>
      </c>
      <c r="H4" s="486" t="s">
        <v>1957</v>
      </c>
      <c r="I4" s="141" t="s">
        <v>240</v>
      </c>
      <c r="J4" s="35">
        <v>5</v>
      </c>
      <c r="K4" s="372" t="s">
        <v>241</v>
      </c>
      <c r="L4" s="146">
        <v>3</v>
      </c>
      <c r="M4" s="146" t="s">
        <v>2145</v>
      </c>
      <c r="N4" s="146"/>
    </row>
    <row r="5" spans="1:14" ht="56.25" customHeight="1" x14ac:dyDescent="0.2">
      <c r="A5" s="372"/>
      <c r="B5" s="373"/>
      <c r="C5" s="325"/>
      <c r="D5" s="325"/>
      <c r="E5" s="374"/>
      <c r="F5" s="374"/>
      <c r="G5" s="485"/>
      <c r="H5" s="486"/>
      <c r="I5" s="141" t="s">
        <v>242</v>
      </c>
      <c r="J5" s="33">
        <v>1</v>
      </c>
      <c r="K5" s="372"/>
      <c r="L5" s="156">
        <v>0.8357</v>
      </c>
      <c r="M5" s="146" t="s">
        <v>2145</v>
      </c>
      <c r="N5" s="146"/>
    </row>
    <row r="6" spans="1:14" ht="105" customHeight="1" x14ac:dyDescent="0.2">
      <c r="A6" s="372"/>
      <c r="B6" s="373"/>
      <c r="C6" s="325" t="s">
        <v>243</v>
      </c>
      <c r="D6" s="325"/>
      <c r="E6" s="144" t="s">
        <v>244</v>
      </c>
      <c r="F6" s="144" t="s">
        <v>245</v>
      </c>
      <c r="G6" s="155" t="s">
        <v>246</v>
      </c>
      <c r="H6" s="148" t="s">
        <v>247</v>
      </c>
      <c r="I6" s="141" t="s">
        <v>248</v>
      </c>
      <c r="J6" s="94">
        <v>1</v>
      </c>
      <c r="K6" s="146" t="s">
        <v>249</v>
      </c>
      <c r="L6" s="146">
        <v>1</v>
      </c>
      <c r="M6" s="146" t="s">
        <v>2146</v>
      </c>
      <c r="N6" s="146"/>
    </row>
    <row r="7" spans="1:14" ht="69.75" customHeight="1" x14ac:dyDescent="0.2">
      <c r="A7" s="372"/>
      <c r="B7" s="373"/>
      <c r="C7" s="325" t="s">
        <v>250</v>
      </c>
      <c r="D7" s="325"/>
      <c r="E7" s="144" t="s">
        <v>251</v>
      </c>
      <c r="F7" s="144" t="s">
        <v>252</v>
      </c>
      <c r="G7" s="155" t="s">
        <v>2127</v>
      </c>
      <c r="H7" s="148" t="s">
        <v>253</v>
      </c>
      <c r="I7" s="141" t="s">
        <v>254</v>
      </c>
      <c r="J7" s="145">
        <v>1</v>
      </c>
      <c r="K7" s="146" t="s">
        <v>255</v>
      </c>
      <c r="L7" s="146">
        <v>0</v>
      </c>
      <c r="M7" s="146" t="s">
        <v>2145</v>
      </c>
      <c r="N7" s="147" t="s">
        <v>2166</v>
      </c>
    </row>
    <row r="8" spans="1:14" ht="103.5" customHeight="1" x14ac:dyDescent="0.2">
      <c r="A8" s="372"/>
      <c r="B8" s="373"/>
      <c r="C8" s="325" t="s">
        <v>256</v>
      </c>
      <c r="D8" s="325"/>
      <c r="E8" s="144" t="s">
        <v>257</v>
      </c>
      <c r="F8" s="144" t="s">
        <v>258</v>
      </c>
      <c r="G8" s="155" t="s">
        <v>2128</v>
      </c>
      <c r="H8" s="148" t="s">
        <v>259</v>
      </c>
      <c r="I8" s="141" t="s">
        <v>260</v>
      </c>
      <c r="J8" s="94">
        <v>1</v>
      </c>
      <c r="K8" s="146" t="s">
        <v>261</v>
      </c>
      <c r="L8" s="157">
        <v>1</v>
      </c>
      <c r="M8" s="146" t="s">
        <v>2146</v>
      </c>
      <c r="N8" s="146" t="s">
        <v>2165</v>
      </c>
    </row>
    <row r="9" spans="1:14" ht="69" customHeight="1" x14ac:dyDescent="0.2">
      <c r="A9" s="146" t="s">
        <v>262</v>
      </c>
      <c r="B9" s="147" t="s">
        <v>263</v>
      </c>
      <c r="C9" s="325" t="s">
        <v>264</v>
      </c>
      <c r="D9" s="325"/>
      <c r="E9" s="144" t="s">
        <v>265</v>
      </c>
      <c r="F9" s="144" t="s">
        <v>266</v>
      </c>
      <c r="G9" s="151" t="s">
        <v>267</v>
      </c>
      <c r="H9" s="34" t="s">
        <v>268</v>
      </c>
      <c r="I9" s="141" t="s">
        <v>269</v>
      </c>
      <c r="J9" s="94">
        <v>2</v>
      </c>
      <c r="K9" s="150" t="s">
        <v>270</v>
      </c>
      <c r="L9" s="150">
        <v>2</v>
      </c>
      <c r="M9" s="150" t="s">
        <v>2146</v>
      </c>
      <c r="N9" s="150"/>
    </row>
    <row r="10" spans="1:14" ht="94.5" customHeight="1" x14ac:dyDescent="0.2">
      <c r="A10" s="372" t="s">
        <v>271</v>
      </c>
      <c r="B10" s="373" t="s">
        <v>272</v>
      </c>
      <c r="C10" s="325" t="s">
        <v>273</v>
      </c>
      <c r="D10" s="325"/>
      <c r="E10" s="374" t="s">
        <v>251</v>
      </c>
      <c r="F10" s="374" t="s">
        <v>274</v>
      </c>
      <c r="G10" s="151" t="s">
        <v>275</v>
      </c>
      <c r="H10" s="148" t="s">
        <v>1959</v>
      </c>
      <c r="I10" s="141" t="s">
        <v>276</v>
      </c>
      <c r="J10" s="35">
        <v>3</v>
      </c>
      <c r="K10" s="383" t="s">
        <v>277</v>
      </c>
      <c r="L10" s="150">
        <v>2</v>
      </c>
      <c r="M10" s="150" t="s">
        <v>2145</v>
      </c>
      <c r="N10" s="147"/>
    </row>
    <row r="11" spans="1:14" ht="128.25" customHeight="1" x14ac:dyDescent="0.2">
      <c r="A11" s="372"/>
      <c r="B11" s="373"/>
      <c r="C11" s="325"/>
      <c r="D11" s="325"/>
      <c r="E11" s="374"/>
      <c r="F11" s="374"/>
      <c r="G11" s="422" t="s">
        <v>278</v>
      </c>
      <c r="H11" s="379" t="s">
        <v>279</v>
      </c>
      <c r="I11" s="141" t="s">
        <v>1903</v>
      </c>
      <c r="J11" s="33">
        <v>1</v>
      </c>
      <c r="K11" s="383"/>
      <c r="L11" s="125">
        <v>0.5</v>
      </c>
      <c r="M11" s="150" t="str">
        <f>$M$10</f>
        <v>Na pravom putu</v>
      </c>
      <c r="N11" s="147"/>
    </row>
    <row r="12" spans="1:14" ht="67.5" customHeight="1" x14ac:dyDescent="0.2">
      <c r="A12" s="372"/>
      <c r="B12" s="373"/>
      <c r="C12" s="325"/>
      <c r="D12" s="325"/>
      <c r="E12" s="374"/>
      <c r="F12" s="374"/>
      <c r="G12" s="422"/>
      <c r="H12" s="379"/>
      <c r="I12" s="141" t="s">
        <v>280</v>
      </c>
      <c r="J12" s="33">
        <v>1</v>
      </c>
      <c r="K12" s="383"/>
      <c r="L12" s="125">
        <v>1</v>
      </c>
      <c r="M12" s="150" t="s">
        <v>2146</v>
      </c>
      <c r="N12" s="150"/>
    </row>
    <row r="13" spans="1:14" ht="67.5" customHeight="1" x14ac:dyDescent="0.2">
      <c r="A13" s="343" t="s">
        <v>806</v>
      </c>
      <c r="B13" s="480" t="s">
        <v>1960</v>
      </c>
      <c r="C13" s="470" t="s">
        <v>281</v>
      </c>
      <c r="D13" s="483"/>
      <c r="E13" s="144" t="s">
        <v>282</v>
      </c>
      <c r="F13" s="144" t="s">
        <v>283</v>
      </c>
      <c r="G13" s="146" t="s">
        <v>284</v>
      </c>
      <c r="H13" s="148" t="s">
        <v>285</v>
      </c>
      <c r="I13" s="141" t="s">
        <v>286</v>
      </c>
      <c r="J13" s="94">
        <v>3</v>
      </c>
      <c r="K13" s="383" t="s">
        <v>12</v>
      </c>
      <c r="L13" s="150">
        <v>0</v>
      </c>
      <c r="M13" s="150" t="s">
        <v>2145</v>
      </c>
      <c r="N13" s="160" t="s">
        <v>2166</v>
      </c>
    </row>
    <row r="14" spans="1:14" ht="75" customHeight="1" x14ac:dyDescent="0.2">
      <c r="A14" s="344"/>
      <c r="B14" s="481"/>
      <c r="C14" s="470" t="s">
        <v>287</v>
      </c>
      <c r="D14" s="470"/>
      <c r="E14" s="374" t="s">
        <v>288</v>
      </c>
      <c r="F14" s="374" t="s">
        <v>289</v>
      </c>
      <c r="G14" s="146" t="s">
        <v>290</v>
      </c>
      <c r="H14" s="148" t="s">
        <v>291</v>
      </c>
      <c r="I14" s="152" t="s">
        <v>292</v>
      </c>
      <c r="J14" s="145">
        <v>1</v>
      </c>
      <c r="K14" s="383"/>
      <c r="L14" s="125">
        <v>0.95</v>
      </c>
      <c r="M14" s="150" t="s">
        <v>2146</v>
      </c>
      <c r="N14" s="150"/>
    </row>
    <row r="15" spans="1:14" ht="63.75" customHeight="1" x14ac:dyDescent="0.2">
      <c r="A15" s="344"/>
      <c r="B15" s="481"/>
      <c r="C15" s="470"/>
      <c r="D15" s="470"/>
      <c r="E15" s="374"/>
      <c r="F15" s="374"/>
      <c r="G15" s="372" t="s">
        <v>293</v>
      </c>
      <c r="H15" s="379" t="s">
        <v>294</v>
      </c>
      <c r="I15" s="152" t="s">
        <v>295</v>
      </c>
      <c r="J15" s="145">
        <v>1</v>
      </c>
      <c r="K15" s="383"/>
      <c r="L15" s="125">
        <v>0.95</v>
      </c>
      <c r="M15" s="150" t="s">
        <v>2146</v>
      </c>
      <c r="N15" s="150"/>
    </row>
    <row r="16" spans="1:14" ht="64.5" customHeight="1" x14ac:dyDescent="0.2">
      <c r="A16" s="344"/>
      <c r="B16" s="481"/>
      <c r="C16" s="470"/>
      <c r="D16" s="470"/>
      <c r="E16" s="374"/>
      <c r="F16" s="374"/>
      <c r="G16" s="372"/>
      <c r="H16" s="379"/>
      <c r="I16" s="152" t="s">
        <v>296</v>
      </c>
      <c r="J16" s="145">
        <v>1</v>
      </c>
      <c r="K16" s="383"/>
      <c r="L16" s="125">
        <v>0.95</v>
      </c>
      <c r="M16" s="150" t="s">
        <v>2146</v>
      </c>
      <c r="N16" s="150"/>
    </row>
    <row r="17" spans="1:14" ht="51.75" customHeight="1" x14ac:dyDescent="0.2">
      <c r="A17" s="345"/>
      <c r="B17" s="482"/>
      <c r="C17" s="470"/>
      <c r="D17" s="470"/>
      <c r="E17" s="374"/>
      <c r="F17" s="374"/>
      <c r="G17" s="146" t="s">
        <v>297</v>
      </c>
      <c r="H17" s="148" t="s">
        <v>298</v>
      </c>
      <c r="I17" s="152" t="s">
        <v>299</v>
      </c>
      <c r="J17" s="145">
        <v>1</v>
      </c>
      <c r="K17" s="383"/>
      <c r="L17" s="125">
        <v>0.95</v>
      </c>
      <c r="M17" s="150" t="s">
        <v>2146</v>
      </c>
      <c r="N17" s="150"/>
    </row>
    <row r="18" spans="1:14" s="12" customFormat="1" ht="39" customHeight="1" x14ac:dyDescent="0.2">
      <c r="A18" s="340" t="s">
        <v>300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2"/>
    </row>
    <row r="19" spans="1:14" ht="120" customHeight="1" x14ac:dyDescent="0.2">
      <c r="A19" s="380" t="s">
        <v>2353</v>
      </c>
      <c r="B19" s="381" t="s">
        <v>2352</v>
      </c>
      <c r="C19" s="325" t="s">
        <v>301</v>
      </c>
      <c r="D19" s="325"/>
      <c r="E19" s="153" t="s">
        <v>302</v>
      </c>
      <c r="F19" s="153" t="s">
        <v>303</v>
      </c>
      <c r="G19" s="151" t="s">
        <v>304</v>
      </c>
      <c r="H19" s="23" t="s">
        <v>1961</v>
      </c>
      <c r="I19" s="152" t="s">
        <v>1962</v>
      </c>
      <c r="J19" s="149" t="s">
        <v>305</v>
      </c>
      <c r="K19" s="372" t="s">
        <v>306</v>
      </c>
      <c r="L19" s="146">
        <v>1</v>
      </c>
      <c r="M19" s="146" t="s">
        <v>2146</v>
      </c>
      <c r="N19" s="146"/>
    </row>
    <row r="20" spans="1:14" ht="81.75" customHeight="1" x14ac:dyDescent="0.2">
      <c r="A20" s="380"/>
      <c r="B20" s="381"/>
      <c r="C20" s="463" t="s">
        <v>307</v>
      </c>
      <c r="D20" s="463"/>
      <c r="E20" s="33" t="s">
        <v>66</v>
      </c>
      <c r="F20" s="33" t="s">
        <v>308</v>
      </c>
      <c r="G20" s="422" t="s">
        <v>309</v>
      </c>
      <c r="H20" s="379" t="s">
        <v>310</v>
      </c>
      <c r="I20" s="325" t="s">
        <v>311</v>
      </c>
      <c r="J20" s="479">
        <v>1</v>
      </c>
      <c r="K20" s="383"/>
      <c r="L20" s="343">
        <v>2</v>
      </c>
      <c r="M20" s="343" t="s">
        <v>2146</v>
      </c>
      <c r="N20" s="375"/>
    </row>
    <row r="21" spans="1:14" ht="90" customHeight="1" x14ac:dyDescent="0.2">
      <c r="A21" s="380"/>
      <c r="B21" s="381"/>
      <c r="C21" s="463" t="s">
        <v>312</v>
      </c>
      <c r="D21" s="463"/>
      <c r="E21" s="37" t="s">
        <v>147</v>
      </c>
      <c r="F21" s="37" t="s">
        <v>313</v>
      </c>
      <c r="G21" s="422"/>
      <c r="H21" s="379"/>
      <c r="I21" s="325"/>
      <c r="J21" s="479"/>
      <c r="K21" s="383"/>
      <c r="L21" s="476"/>
      <c r="M21" s="477"/>
      <c r="N21" s="377"/>
    </row>
    <row r="22" spans="1:14" ht="117.75" customHeight="1" x14ac:dyDescent="0.2">
      <c r="A22" s="146" t="s">
        <v>314</v>
      </c>
      <c r="B22" s="147" t="s">
        <v>1904</v>
      </c>
      <c r="C22" s="475" t="s">
        <v>315</v>
      </c>
      <c r="D22" s="475"/>
      <c r="E22" s="33" t="s">
        <v>316</v>
      </c>
      <c r="F22" s="33" t="s">
        <v>130</v>
      </c>
      <c r="G22" s="151" t="s">
        <v>317</v>
      </c>
      <c r="H22" s="148" t="s">
        <v>318</v>
      </c>
      <c r="I22" s="141" t="s">
        <v>319</v>
      </c>
      <c r="J22" s="145">
        <v>1</v>
      </c>
      <c r="K22" s="146" t="s">
        <v>320</v>
      </c>
      <c r="L22" s="156">
        <v>0.23769999999999999</v>
      </c>
      <c r="M22" s="146" t="s">
        <v>2145</v>
      </c>
      <c r="N22" s="147" t="s">
        <v>2166</v>
      </c>
    </row>
    <row r="23" spans="1:14" ht="57.75" customHeight="1" x14ac:dyDescent="0.2">
      <c r="A23" s="372" t="s">
        <v>321</v>
      </c>
      <c r="B23" s="373" t="s">
        <v>322</v>
      </c>
      <c r="C23" s="325" t="s">
        <v>323</v>
      </c>
      <c r="D23" s="325"/>
      <c r="E23" s="478" t="s">
        <v>324</v>
      </c>
      <c r="F23" s="382" t="s">
        <v>325</v>
      </c>
      <c r="G23" s="151" t="s">
        <v>326</v>
      </c>
      <c r="H23" s="148" t="s">
        <v>327</v>
      </c>
      <c r="I23" s="141" t="s">
        <v>328</v>
      </c>
      <c r="J23" s="149" t="s">
        <v>329</v>
      </c>
      <c r="K23" s="383" t="s">
        <v>330</v>
      </c>
      <c r="L23" s="150">
        <v>0</v>
      </c>
      <c r="M23" s="150" t="s">
        <v>2167</v>
      </c>
      <c r="N23" s="147" t="s">
        <v>2168</v>
      </c>
    </row>
    <row r="24" spans="1:14" ht="60.75" customHeight="1" x14ac:dyDescent="0.2">
      <c r="A24" s="372"/>
      <c r="B24" s="373"/>
      <c r="C24" s="325"/>
      <c r="D24" s="325"/>
      <c r="E24" s="478"/>
      <c r="F24" s="382"/>
      <c r="G24" s="151" t="s">
        <v>331</v>
      </c>
      <c r="H24" s="148" t="s">
        <v>332</v>
      </c>
      <c r="I24" s="141" t="s">
        <v>333</v>
      </c>
      <c r="J24" s="154">
        <v>1</v>
      </c>
      <c r="K24" s="383"/>
      <c r="L24" s="150">
        <v>1</v>
      </c>
      <c r="M24" s="150" t="s">
        <v>2146</v>
      </c>
      <c r="N24" s="150"/>
    </row>
    <row r="25" spans="1:14" ht="69" customHeight="1" x14ac:dyDescent="0.2">
      <c r="A25" s="372"/>
      <c r="B25" s="373"/>
      <c r="C25" s="325"/>
      <c r="D25" s="325"/>
      <c r="E25" s="478"/>
      <c r="F25" s="382"/>
      <c r="G25" s="151" t="s">
        <v>334</v>
      </c>
      <c r="H25" s="148" t="s">
        <v>335</v>
      </c>
      <c r="I25" s="141" t="s">
        <v>336</v>
      </c>
      <c r="J25" s="154">
        <v>1</v>
      </c>
      <c r="K25" s="383"/>
      <c r="L25" s="150">
        <v>0</v>
      </c>
      <c r="M25" s="150" t="s">
        <v>2145</v>
      </c>
      <c r="N25" s="147" t="s">
        <v>2169</v>
      </c>
    </row>
    <row r="26" spans="1:14" ht="54.75" customHeight="1" x14ac:dyDescent="0.2">
      <c r="A26" s="372" t="s">
        <v>337</v>
      </c>
      <c r="B26" s="373" t="s">
        <v>338</v>
      </c>
      <c r="C26" s="325" t="s">
        <v>339</v>
      </c>
      <c r="D26" s="325"/>
      <c r="E26" s="478" t="s">
        <v>316</v>
      </c>
      <c r="F26" s="382" t="s">
        <v>130</v>
      </c>
      <c r="G26" s="422" t="s">
        <v>340</v>
      </c>
      <c r="H26" s="379" t="s">
        <v>341</v>
      </c>
      <c r="I26" s="141" t="s">
        <v>342</v>
      </c>
      <c r="J26" s="149" t="s">
        <v>343</v>
      </c>
      <c r="K26" s="372" t="s">
        <v>344</v>
      </c>
      <c r="L26" s="146">
        <v>1</v>
      </c>
      <c r="M26" s="146" t="s">
        <v>2146</v>
      </c>
      <c r="N26" s="146"/>
    </row>
    <row r="27" spans="1:14" ht="52.5" customHeight="1" x14ac:dyDescent="0.2">
      <c r="A27" s="372"/>
      <c r="B27" s="373"/>
      <c r="C27" s="325"/>
      <c r="D27" s="325"/>
      <c r="E27" s="478"/>
      <c r="F27" s="382"/>
      <c r="G27" s="422"/>
      <c r="H27" s="379"/>
      <c r="I27" s="141" t="s">
        <v>345</v>
      </c>
      <c r="J27" s="154">
        <v>1</v>
      </c>
      <c r="K27" s="372"/>
      <c r="L27" s="146">
        <v>0</v>
      </c>
      <c r="M27" s="146" t="s">
        <v>2145</v>
      </c>
      <c r="N27" s="147" t="s">
        <v>2166</v>
      </c>
    </row>
    <row r="28" spans="1:14" ht="148.9" customHeight="1" x14ac:dyDescent="0.2">
      <c r="A28" s="372"/>
      <c r="B28" s="373"/>
      <c r="C28" s="325"/>
      <c r="D28" s="325"/>
      <c r="E28" s="478"/>
      <c r="F28" s="382"/>
      <c r="G28" s="422"/>
      <c r="H28" s="379"/>
      <c r="I28" s="141" t="s">
        <v>346</v>
      </c>
      <c r="J28" s="154">
        <v>2</v>
      </c>
      <c r="K28" s="372"/>
      <c r="L28" s="146">
        <v>0</v>
      </c>
      <c r="M28" s="146" t="s">
        <v>2170</v>
      </c>
      <c r="N28" s="147" t="s">
        <v>2171</v>
      </c>
    </row>
    <row r="29" spans="1:14" ht="63.6" customHeight="1" x14ac:dyDescent="0.2">
      <c r="A29" s="372"/>
      <c r="B29" s="373"/>
      <c r="C29" s="325"/>
      <c r="D29" s="325"/>
      <c r="E29" s="478"/>
      <c r="F29" s="382"/>
      <c r="G29" s="372" t="s">
        <v>347</v>
      </c>
      <c r="H29" s="379" t="s">
        <v>348</v>
      </c>
      <c r="I29" s="141" t="s">
        <v>349</v>
      </c>
      <c r="J29" s="33">
        <v>1</v>
      </c>
      <c r="K29" s="372"/>
      <c r="L29" s="158">
        <v>1</v>
      </c>
      <c r="M29" s="146" t="s">
        <v>2146</v>
      </c>
      <c r="N29" s="146"/>
    </row>
    <row r="30" spans="1:14" ht="75" customHeight="1" x14ac:dyDescent="0.2">
      <c r="A30" s="372"/>
      <c r="B30" s="373"/>
      <c r="C30" s="325"/>
      <c r="D30" s="325"/>
      <c r="E30" s="478"/>
      <c r="F30" s="382"/>
      <c r="G30" s="372"/>
      <c r="H30" s="379"/>
      <c r="I30" s="141" t="s">
        <v>350</v>
      </c>
      <c r="J30" s="154">
        <v>50</v>
      </c>
      <c r="K30" s="372"/>
      <c r="L30" s="146">
        <v>32</v>
      </c>
      <c r="M30" s="146" t="s">
        <v>2145</v>
      </c>
      <c r="N30" s="159"/>
    </row>
    <row r="31" spans="1:14" ht="81.75" customHeight="1" x14ac:dyDescent="0.2">
      <c r="A31" s="372"/>
      <c r="B31" s="373"/>
      <c r="C31" s="325"/>
      <c r="D31" s="325"/>
      <c r="E31" s="478"/>
      <c r="F31" s="382"/>
      <c r="G31" s="372" t="s">
        <v>351</v>
      </c>
      <c r="H31" s="379" t="s">
        <v>352</v>
      </c>
      <c r="I31" s="141" t="s">
        <v>353</v>
      </c>
      <c r="J31" s="33">
        <v>1</v>
      </c>
      <c r="K31" s="372"/>
      <c r="L31" s="156">
        <v>0.25600000000000001</v>
      </c>
      <c r="M31" s="146" t="s">
        <v>2145</v>
      </c>
      <c r="N31" s="147" t="s">
        <v>2164</v>
      </c>
    </row>
    <row r="32" spans="1:14" ht="68.25" customHeight="1" x14ac:dyDescent="0.2">
      <c r="A32" s="372"/>
      <c r="B32" s="373"/>
      <c r="C32" s="325"/>
      <c r="D32" s="325"/>
      <c r="E32" s="478"/>
      <c r="F32" s="382"/>
      <c r="G32" s="372"/>
      <c r="H32" s="379"/>
      <c r="I32" s="141" t="s">
        <v>1905</v>
      </c>
      <c r="J32" s="33">
        <v>1</v>
      </c>
      <c r="K32" s="372"/>
      <c r="L32" s="158">
        <v>1</v>
      </c>
      <c r="M32" s="146" t="s">
        <v>2146</v>
      </c>
      <c r="N32" s="146"/>
    </row>
    <row r="33" spans="1:14" ht="54" customHeight="1" x14ac:dyDescent="0.2">
      <c r="A33" s="372"/>
      <c r="B33" s="373"/>
      <c r="C33" s="325"/>
      <c r="D33" s="325"/>
      <c r="E33" s="478"/>
      <c r="F33" s="382"/>
      <c r="G33" s="372" t="s">
        <v>354</v>
      </c>
      <c r="H33" s="379" t="s">
        <v>96</v>
      </c>
      <c r="I33" s="141" t="s">
        <v>355</v>
      </c>
      <c r="J33" s="33">
        <v>1</v>
      </c>
      <c r="K33" s="372"/>
      <c r="L33" s="158">
        <v>1</v>
      </c>
      <c r="M33" s="146" t="s">
        <v>2146</v>
      </c>
      <c r="N33" s="146"/>
    </row>
    <row r="34" spans="1:14" ht="99.75" customHeight="1" x14ac:dyDescent="0.2">
      <c r="A34" s="372"/>
      <c r="B34" s="373"/>
      <c r="C34" s="325"/>
      <c r="D34" s="325"/>
      <c r="E34" s="478"/>
      <c r="F34" s="382"/>
      <c r="G34" s="372"/>
      <c r="H34" s="379"/>
      <c r="I34" s="141" t="s">
        <v>2129</v>
      </c>
      <c r="J34" s="33">
        <v>1</v>
      </c>
      <c r="K34" s="372"/>
      <c r="L34" s="158">
        <v>1</v>
      </c>
      <c r="M34" s="146" t="s">
        <v>2146</v>
      </c>
      <c r="N34" s="146"/>
    </row>
    <row r="35" spans="1:14" ht="66" customHeight="1" x14ac:dyDescent="0.2">
      <c r="A35" s="372"/>
      <c r="B35" s="373"/>
      <c r="C35" s="325"/>
      <c r="D35" s="325"/>
      <c r="E35" s="478"/>
      <c r="F35" s="382"/>
      <c r="G35" s="372"/>
      <c r="H35" s="379"/>
      <c r="I35" s="141" t="s">
        <v>356</v>
      </c>
      <c r="J35" s="33">
        <v>1</v>
      </c>
      <c r="K35" s="372"/>
      <c r="L35" s="146">
        <v>0</v>
      </c>
      <c r="M35" s="146" t="s">
        <v>2145</v>
      </c>
      <c r="N35" s="147" t="s">
        <v>2166</v>
      </c>
    </row>
    <row r="36" spans="1:14" ht="49.5" customHeight="1" x14ac:dyDescent="0.2">
      <c r="A36" s="372"/>
      <c r="B36" s="373"/>
      <c r="C36" s="325"/>
      <c r="D36" s="325"/>
      <c r="E36" s="478"/>
      <c r="F36" s="382"/>
      <c r="G36" s="372"/>
      <c r="H36" s="379"/>
      <c r="I36" s="141" t="s">
        <v>357</v>
      </c>
      <c r="J36" s="154">
        <v>2</v>
      </c>
      <c r="K36" s="372"/>
      <c r="L36" s="146">
        <v>1</v>
      </c>
      <c r="M36" s="146" t="s">
        <v>2145</v>
      </c>
      <c r="N36" s="146"/>
    </row>
    <row r="37" spans="1:14" s="143" customFormat="1" ht="15" customHeight="1" x14ac:dyDescent="0.2">
      <c r="A37" s="85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s="143" customFormat="1" ht="15" customHeight="1" x14ac:dyDescent="0.2">
      <c r="A38" s="85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5" customHeight="1" x14ac:dyDescent="0.2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5" x14ac:dyDescent="0.2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" x14ac:dyDescent="0.2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5" x14ac:dyDescent="0.2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</sheetData>
  <mergeCells count="67">
    <mergeCell ref="A1:N1"/>
    <mergeCell ref="C2:D2"/>
    <mergeCell ref="A3:N3"/>
    <mergeCell ref="A4:A8"/>
    <mergeCell ref="B4:B8"/>
    <mergeCell ref="C4:D5"/>
    <mergeCell ref="E4:E5"/>
    <mergeCell ref="F4:F5"/>
    <mergeCell ref="G4:G5"/>
    <mergeCell ref="H4:H5"/>
    <mergeCell ref="K4:K5"/>
    <mergeCell ref="C6:D6"/>
    <mergeCell ref="C7:D7"/>
    <mergeCell ref="C8:D8"/>
    <mergeCell ref="A10:A12"/>
    <mergeCell ref="B10:B12"/>
    <mergeCell ref="C10:D12"/>
    <mergeCell ref="E10:E12"/>
    <mergeCell ref="F10:F12"/>
    <mergeCell ref="C9:D9"/>
    <mergeCell ref="K10:K12"/>
    <mergeCell ref="G11:G12"/>
    <mergeCell ref="H11:H12"/>
    <mergeCell ref="C13:D13"/>
    <mergeCell ref="K13:K17"/>
    <mergeCell ref="C14:D17"/>
    <mergeCell ref="E14:E17"/>
    <mergeCell ref="F14:F17"/>
    <mergeCell ref="G15:G16"/>
    <mergeCell ref="H15:H16"/>
    <mergeCell ref="A18:N18"/>
    <mergeCell ref="A19:A21"/>
    <mergeCell ref="B19:B21"/>
    <mergeCell ref="C19:D19"/>
    <mergeCell ref="K19:K21"/>
    <mergeCell ref="C20:D20"/>
    <mergeCell ref="G20:G21"/>
    <mergeCell ref="A13:A17"/>
    <mergeCell ref="B13:B17"/>
    <mergeCell ref="G26:G28"/>
    <mergeCell ref="H26:H28"/>
    <mergeCell ref="K26:K36"/>
    <mergeCell ref="G29:G30"/>
    <mergeCell ref="H29:H30"/>
    <mergeCell ref="G31:G32"/>
    <mergeCell ref="H31:H32"/>
    <mergeCell ref="G33:G36"/>
    <mergeCell ref="H33:H36"/>
    <mergeCell ref="A26:A36"/>
    <mergeCell ref="B26:B36"/>
    <mergeCell ref="C26:D36"/>
    <mergeCell ref="E26:E36"/>
    <mergeCell ref="F26:F36"/>
    <mergeCell ref="C22:D22"/>
    <mergeCell ref="A23:A25"/>
    <mergeCell ref="B23:B25"/>
    <mergeCell ref="C23:D25"/>
    <mergeCell ref="N20:N21"/>
    <mergeCell ref="L20:L21"/>
    <mergeCell ref="M20:M21"/>
    <mergeCell ref="K23:K25"/>
    <mergeCell ref="E23:E25"/>
    <mergeCell ref="F23:F25"/>
    <mergeCell ref="H20:H21"/>
    <mergeCell ref="I20:I21"/>
    <mergeCell ref="J20:J21"/>
    <mergeCell ref="C21:D21"/>
  </mergeCells>
  <pageMargins left="0.70866141732283472" right="0.70866141732283472" top="0.74803149606299213" bottom="0.74803149606299213" header="0.31496062992125984" footer="0.31496062992125984"/>
  <pageSetup paperSize="8" scale="54" firstPageNumber="38" fitToHeight="0" orientation="landscape" useFirstPageNumber="1" r:id="rId1"/>
  <headerFooter>
    <oddFooter>&amp;CPolugodišnji izvještaj o radu za 2025. godinu
UPRAVA ZRAČNOG PROMETA, ELEKTRONIČKIH KOMUNIKACIJA I POŠTE&amp;R&amp;P</oddFooter>
  </headerFooter>
  <rowBreaks count="1" manualBreakCount="1">
    <brk id="19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="75" zoomScaleNormal="60" zoomScaleSheetLayoutView="75" workbookViewId="0">
      <selection activeCell="G8" sqref="G8"/>
    </sheetView>
  </sheetViews>
  <sheetFormatPr defaultColWidth="8.85546875" defaultRowHeight="12.75" x14ac:dyDescent="0.2"/>
  <cols>
    <col min="1" max="1" width="11.7109375" style="1" customWidth="1"/>
    <col min="2" max="2" width="41.7109375" style="1" customWidth="1"/>
    <col min="3" max="4" width="15.7109375" style="1" customWidth="1"/>
    <col min="5" max="6" width="20.7109375" style="1" customWidth="1"/>
    <col min="7" max="7" width="15.7109375" style="1" customWidth="1"/>
    <col min="8" max="8" width="45.7109375" style="1" customWidth="1"/>
    <col min="9" max="9" width="30.7109375" style="1" customWidth="1"/>
    <col min="10" max="10" width="23.7109375" style="20" customWidth="1"/>
    <col min="11" max="13" width="23.7109375" style="1" customWidth="1"/>
    <col min="14" max="14" width="35.5703125" style="1" customWidth="1"/>
    <col min="15" max="16384" width="8.85546875" style="1"/>
  </cols>
  <sheetData>
    <row r="1" spans="1:14" s="2" customFormat="1" ht="39" customHeight="1" x14ac:dyDescent="0.2">
      <c r="A1" s="326" t="s">
        <v>572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</row>
    <row r="2" spans="1:14" s="3" customFormat="1" ht="60" customHeight="1" x14ac:dyDescent="0.2">
      <c r="A2" s="122" t="s">
        <v>1</v>
      </c>
      <c r="B2" s="122" t="s">
        <v>2</v>
      </c>
      <c r="C2" s="488" t="s">
        <v>3</v>
      </c>
      <c r="D2" s="489"/>
      <c r="E2" s="122" t="s">
        <v>4</v>
      </c>
      <c r="F2" s="122" t="s">
        <v>5</v>
      </c>
      <c r="G2" s="122" t="s">
        <v>6</v>
      </c>
      <c r="H2" s="122" t="s">
        <v>7</v>
      </c>
      <c r="I2" s="122" t="s">
        <v>8</v>
      </c>
      <c r="J2" s="122" t="s">
        <v>9</v>
      </c>
      <c r="K2" s="122" t="s">
        <v>10</v>
      </c>
      <c r="L2" s="122" t="s">
        <v>2144</v>
      </c>
      <c r="M2" s="122" t="s">
        <v>2142</v>
      </c>
      <c r="N2" s="122" t="s">
        <v>2143</v>
      </c>
    </row>
    <row r="3" spans="1:14" s="2" customFormat="1" ht="39" customHeight="1" x14ac:dyDescent="0.2">
      <c r="A3" s="340" t="s">
        <v>573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</row>
    <row r="4" spans="1:14" ht="99" customHeight="1" x14ac:dyDescent="0.2">
      <c r="A4" s="69" t="s">
        <v>574</v>
      </c>
      <c r="B4" s="102" t="s">
        <v>575</v>
      </c>
      <c r="C4" s="331" t="s">
        <v>576</v>
      </c>
      <c r="D4" s="332"/>
      <c r="E4" s="5" t="s">
        <v>617</v>
      </c>
      <c r="F4" s="5" t="s">
        <v>130</v>
      </c>
      <c r="G4" s="7" t="s">
        <v>577</v>
      </c>
      <c r="H4" s="8" t="s">
        <v>578</v>
      </c>
      <c r="I4" s="50" t="s">
        <v>579</v>
      </c>
      <c r="J4" s="6">
        <v>5</v>
      </c>
      <c r="K4" s="10" t="s">
        <v>12</v>
      </c>
      <c r="L4" s="270">
        <v>1</v>
      </c>
      <c r="M4" s="270" t="s">
        <v>2145</v>
      </c>
      <c r="N4" s="114"/>
    </row>
    <row r="5" spans="1:14" ht="140.25" customHeight="1" x14ac:dyDescent="0.2">
      <c r="A5" s="69" t="s">
        <v>580</v>
      </c>
      <c r="B5" s="102" t="s">
        <v>581</v>
      </c>
      <c r="C5" s="333" t="s">
        <v>582</v>
      </c>
      <c r="D5" s="334"/>
      <c r="E5" s="5" t="s">
        <v>618</v>
      </c>
      <c r="F5" s="5" t="s">
        <v>130</v>
      </c>
      <c r="G5" s="323" t="s">
        <v>583</v>
      </c>
      <c r="H5" s="8" t="s">
        <v>584</v>
      </c>
      <c r="I5" s="50" t="s">
        <v>585</v>
      </c>
      <c r="J5" s="6">
        <v>150</v>
      </c>
      <c r="K5" s="10" t="s">
        <v>12</v>
      </c>
      <c r="L5" s="270">
        <v>365</v>
      </c>
      <c r="M5" s="270" t="s">
        <v>2146</v>
      </c>
      <c r="N5" s="114"/>
    </row>
    <row r="6" spans="1:14" ht="99" customHeight="1" x14ac:dyDescent="0.2">
      <c r="A6" s="69" t="s">
        <v>586</v>
      </c>
      <c r="B6" s="102" t="s">
        <v>587</v>
      </c>
      <c r="C6" s="331" t="s">
        <v>588</v>
      </c>
      <c r="D6" s="332"/>
      <c r="E6" s="5" t="s">
        <v>618</v>
      </c>
      <c r="F6" s="5" t="s">
        <v>130</v>
      </c>
      <c r="G6" s="7" t="s">
        <v>589</v>
      </c>
      <c r="H6" s="8" t="s">
        <v>590</v>
      </c>
      <c r="I6" s="50" t="s">
        <v>591</v>
      </c>
      <c r="J6" s="6">
        <v>70</v>
      </c>
      <c r="K6" s="7" t="s">
        <v>1906</v>
      </c>
      <c r="L6" s="269">
        <v>214</v>
      </c>
      <c r="M6" s="269" t="s">
        <v>2146</v>
      </c>
      <c r="N6" s="113"/>
    </row>
    <row r="7" spans="1:14" s="12" customFormat="1" ht="39" customHeight="1" x14ac:dyDescent="0.2">
      <c r="A7" s="340" t="s">
        <v>592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2"/>
    </row>
    <row r="8" spans="1:14" ht="89.25" customHeight="1" x14ac:dyDescent="0.2">
      <c r="A8" s="69" t="s">
        <v>593</v>
      </c>
      <c r="B8" s="102" t="s">
        <v>575</v>
      </c>
      <c r="C8" s="331" t="s">
        <v>576</v>
      </c>
      <c r="D8" s="332"/>
      <c r="E8" s="5" t="s">
        <v>617</v>
      </c>
      <c r="F8" s="5" t="s">
        <v>130</v>
      </c>
      <c r="G8" s="7" t="s">
        <v>594</v>
      </c>
      <c r="H8" s="8" t="s">
        <v>578</v>
      </c>
      <c r="I8" s="50" t="s">
        <v>595</v>
      </c>
      <c r="J8" s="9">
        <v>11</v>
      </c>
      <c r="K8" s="10" t="s">
        <v>12</v>
      </c>
      <c r="L8" s="269" t="s">
        <v>2222</v>
      </c>
      <c r="M8" s="270" t="s">
        <v>2145</v>
      </c>
      <c r="N8" s="114"/>
    </row>
    <row r="9" spans="1:14" ht="137.25" customHeight="1" x14ac:dyDescent="0.2">
      <c r="A9" s="69" t="s">
        <v>596</v>
      </c>
      <c r="B9" s="102" t="s">
        <v>154</v>
      </c>
      <c r="C9" s="333" t="s">
        <v>582</v>
      </c>
      <c r="D9" s="334"/>
      <c r="E9" s="5" t="s">
        <v>618</v>
      </c>
      <c r="F9" s="5" t="s">
        <v>130</v>
      </c>
      <c r="G9" s="7" t="s">
        <v>597</v>
      </c>
      <c r="H9" s="8" t="s">
        <v>598</v>
      </c>
      <c r="I9" s="11" t="s">
        <v>599</v>
      </c>
      <c r="J9" s="9">
        <v>150</v>
      </c>
      <c r="K9" s="10" t="s">
        <v>12</v>
      </c>
      <c r="L9" s="270">
        <v>1435</v>
      </c>
      <c r="M9" s="270" t="s">
        <v>2146</v>
      </c>
      <c r="N9" s="114"/>
    </row>
    <row r="10" spans="1:14" ht="84.75" customHeight="1" x14ac:dyDescent="0.2">
      <c r="A10" s="69" t="s">
        <v>600</v>
      </c>
      <c r="B10" s="102" t="s">
        <v>587</v>
      </c>
      <c r="C10" s="331" t="s">
        <v>588</v>
      </c>
      <c r="D10" s="332"/>
      <c r="E10" s="5" t="s">
        <v>618</v>
      </c>
      <c r="F10" s="5" t="s">
        <v>130</v>
      </c>
      <c r="G10" s="7" t="s">
        <v>601</v>
      </c>
      <c r="H10" s="8" t="s">
        <v>602</v>
      </c>
      <c r="I10" s="11" t="s">
        <v>591</v>
      </c>
      <c r="J10" s="9">
        <v>70</v>
      </c>
      <c r="K10" s="69" t="s">
        <v>1907</v>
      </c>
      <c r="L10" s="269" t="s">
        <v>2223</v>
      </c>
      <c r="M10" s="269" t="s">
        <v>2146</v>
      </c>
      <c r="N10" s="113"/>
    </row>
    <row r="11" spans="1:14" ht="39" customHeight="1" x14ac:dyDescent="0.2">
      <c r="A11" s="340" t="s">
        <v>603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2"/>
    </row>
    <row r="12" spans="1:14" ht="119.25" customHeight="1" x14ac:dyDescent="0.2">
      <c r="A12" s="343" t="s">
        <v>604</v>
      </c>
      <c r="B12" s="346" t="s">
        <v>605</v>
      </c>
      <c r="C12" s="358" t="s">
        <v>606</v>
      </c>
      <c r="D12" s="359"/>
      <c r="E12" s="355" t="s">
        <v>324</v>
      </c>
      <c r="F12" s="355" t="s">
        <v>130</v>
      </c>
      <c r="G12" s="26" t="s">
        <v>607</v>
      </c>
      <c r="H12" s="22" t="s">
        <v>608</v>
      </c>
      <c r="I12" s="11" t="s">
        <v>609</v>
      </c>
      <c r="J12" s="9">
        <v>5500</v>
      </c>
      <c r="K12" s="375" t="s">
        <v>12</v>
      </c>
      <c r="L12" s="270">
        <v>5319</v>
      </c>
      <c r="M12" s="270" t="s">
        <v>2146</v>
      </c>
      <c r="N12" s="114"/>
    </row>
    <row r="13" spans="1:14" ht="56.25" customHeight="1" x14ac:dyDescent="0.2">
      <c r="A13" s="344"/>
      <c r="B13" s="347"/>
      <c r="C13" s="360"/>
      <c r="D13" s="361"/>
      <c r="E13" s="490"/>
      <c r="F13" s="490"/>
      <c r="G13" s="7" t="s">
        <v>610</v>
      </c>
      <c r="H13" s="8" t="s">
        <v>611</v>
      </c>
      <c r="I13" s="11" t="s">
        <v>612</v>
      </c>
      <c r="J13" s="9">
        <v>10000</v>
      </c>
      <c r="K13" s="487"/>
      <c r="L13" s="270">
        <v>6316</v>
      </c>
      <c r="M13" s="270" t="s">
        <v>2145</v>
      </c>
      <c r="N13" s="114"/>
    </row>
    <row r="14" spans="1:14" ht="194.25" customHeight="1" x14ac:dyDescent="0.2">
      <c r="A14" s="345"/>
      <c r="B14" s="348"/>
      <c r="C14" s="333" t="s">
        <v>613</v>
      </c>
      <c r="D14" s="334"/>
      <c r="E14" s="5" t="s">
        <v>619</v>
      </c>
      <c r="F14" s="5" t="s">
        <v>130</v>
      </c>
      <c r="G14" s="7" t="s">
        <v>614</v>
      </c>
      <c r="H14" s="8" t="s">
        <v>615</v>
      </c>
      <c r="I14" s="11" t="s">
        <v>616</v>
      </c>
      <c r="J14" s="9">
        <v>400</v>
      </c>
      <c r="K14" s="10" t="s">
        <v>12</v>
      </c>
      <c r="L14" s="270">
        <v>409</v>
      </c>
      <c r="M14" s="270" t="s">
        <v>2146</v>
      </c>
      <c r="N14" s="114"/>
    </row>
    <row r="15" spans="1:14" ht="15" customHeight="1" x14ac:dyDescent="0.25">
      <c r="A15" s="108"/>
      <c r="B15" s="49"/>
    </row>
    <row r="16" spans="1:14" ht="15" customHeight="1" x14ac:dyDescent="0.2"/>
  </sheetData>
  <mergeCells count="18">
    <mergeCell ref="E12:E13"/>
    <mergeCell ref="F12:F13"/>
    <mergeCell ref="A1:N1"/>
    <mergeCell ref="A3:N3"/>
    <mergeCell ref="A7:N7"/>
    <mergeCell ref="K12:K13"/>
    <mergeCell ref="C14:D14"/>
    <mergeCell ref="A11:N11"/>
    <mergeCell ref="C10:D10"/>
    <mergeCell ref="C2:D2"/>
    <mergeCell ref="C4:D4"/>
    <mergeCell ref="C5:D5"/>
    <mergeCell ref="C6:D6"/>
    <mergeCell ref="C8:D8"/>
    <mergeCell ref="C9:D9"/>
    <mergeCell ref="A12:A14"/>
    <mergeCell ref="B12:B14"/>
    <mergeCell ref="C12:D13"/>
  </mergeCells>
  <pageMargins left="0.70866141732283472" right="0.70866141732283472" top="0.74803149606299213" bottom="0.74803149606299213" header="0.31496062992125984" footer="0.31496062992125984"/>
  <pageSetup paperSize="8" scale="55" firstPageNumber="40" orientation="landscape" useFirstPageNumber="1" r:id="rId1"/>
  <headerFooter>
    <oddFooter>&amp;CPolugodišnji izvještaj o radu za 2025. godinu
UPRAVA ZA CESTOVNI PROMET, CESTOVNU INFRASTRUKTURU I INSPEKCIJU&amp;R&amp;P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view="pageBreakPreview" zoomScale="75" zoomScaleNormal="70" zoomScaleSheetLayoutView="75" workbookViewId="0">
      <selection activeCell="B4" sqref="B4:B11"/>
    </sheetView>
  </sheetViews>
  <sheetFormatPr defaultColWidth="8.85546875" defaultRowHeight="12.75" x14ac:dyDescent="0.2"/>
  <cols>
    <col min="1" max="1" width="11.7109375" style="1" customWidth="1"/>
    <col min="2" max="2" width="41.7109375" style="1" customWidth="1"/>
    <col min="3" max="4" width="15.7109375" style="1" customWidth="1"/>
    <col min="5" max="6" width="20.7109375" style="1" customWidth="1"/>
    <col min="7" max="7" width="15.7109375" style="1" customWidth="1"/>
    <col min="8" max="8" width="43.28515625" style="1" customWidth="1"/>
    <col min="9" max="9" width="30.7109375" style="1" customWidth="1"/>
    <col min="10" max="10" width="23.7109375" style="20" customWidth="1"/>
    <col min="11" max="13" width="22.7109375" style="1" customWidth="1"/>
    <col min="14" max="14" width="49.42578125" style="1" customWidth="1"/>
    <col min="15" max="16384" width="8.85546875" style="1"/>
  </cols>
  <sheetData>
    <row r="1" spans="1:17" s="2" customFormat="1" ht="39" customHeight="1" x14ac:dyDescent="0.2">
      <c r="A1" s="326" t="s">
        <v>620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  <c r="Q1" s="1"/>
    </row>
    <row r="2" spans="1:17" s="3" customFormat="1" ht="60" customHeight="1" x14ac:dyDescent="0.2">
      <c r="A2" s="263" t="s">
        <v>1</v>
      </c>
      <c r="B2" s="263" t="s">
        <v>2</v>
      </c>
      <c r="C2" s="491" t="s">
        <v>3</v>
      </c>
      <c r="D2" s="492"/>
      <c r="E2" s="263" t="s">
        <v>4</v>
      </c>
      <c r="F2" s="263" t="s">
        <v>5</v>
      </c>
      <c r="G2" s="263" t="s">
        <v>6</v>
      </c>
      <c r="H2" s="263" t="s">
        <v>7</v>
      </c>
      <c r="I2" s="263" t="s">
        <v>8</v>
      </c>
      <c r="J2" s="263" t="s">
        <v>9</v>
      </c>
      <c r="K2" s="263" t="s">
        <v>10</v>
      </c>
      <c r="L2" s="260" t="s">
        <v>2144</v>
      </c>
      <c r="M2" s="260" t="s">
        <v>2142</v>
      </c>
      <c r="N2" s="260" t="s">
        <v>2143</v>
      </c>
      <c r="P2" s="1"/>
      <c r="Q2" s="1"/>
    </row>
    <row r="3" spans="1:17" s="2" customFormat="1" ht="39" customHeight="1" x14ac:dyDescent="0.2">
      <c r="A3" s="340" t="s">
        <v>622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  <c r="Q3" s="1"/>
    </row>
    <row r="4" spans="1:17" ht="56.25" customHeight="1" x14ac:dyDescent="0.2">
      <c r="A4" s="372" t="s">
        <v>623</v>
      </c>
      <c r="B4" s="373" t="s">
        <v>624</v>
      </c>
      <c r="C4" s="325" t="s">
        <v>625</v>
      </c>
      <c r="D4" s="325"/>
      <c r="E4" s="493" t="s">
        <v>680</v>
      </c>
      <c r="F4" s="493" t="s">
        <v>626</v>
      </c>
      <c r="G4" s="372" t="s">
        <v>627</v>
      </c>
      <c r="H4" s="379" t="s">
        <v>628</v>
      </c>
      <c r="I4" s="245" t="s">
        <v>629</v>
      </c>
      <c r="J4" s="254">
        <v>25</v>
      </c>
      <c r="K4" s="372" t="s">
        <v>686</v>
      </c>
      <c r="L4" s="250">
        <v>20</v>
      </c>
      <c r="M4" s="252" t="s">
        <v>2145</v>
      </c>
      <c r="N4" s="250"/>
    </row>
    <row r="5" spans="1:17" ht="76.5" customHeight="1" x14ac:dyDescent="0.2">
      <c r="A5" s="372"/>
      <c r="B5" s="373"/>
      <c r="C5" s="325"/>
      <c r="D5" s="325"/>
      <c r="E5" s="493"/>
      <c r="F5" s="493"/>
      <c r="G5" s="494"/>
      <c r="H5" s="379"/>
      <c r="I5" s="245" t="s">
        <v>630</v>
      </c>
      <c r="J5" s="254">
        <v>2</v>
      </c>
      <c r="K5" s="372"/>
      <c r="L5" s="250">
        <v>5</v>
      </c>
      <c r="M5" s="252" t="s">
        <v>2146</v>
      </c>
      <c r="N5" s="250"/>
    </row>
    <row r="6" spans="1:17" ht="41.25" customHeight="1" x14ac:dyDescent="0.2">
      <c r="A6" s="372"/>
      <c r="B6" s="373"/>
      <c r="C6" s="325"/>
      <c r="D6" s="325"/>
      <c r="E6" s="493"/>
      <c r="F6" s="493"/>
      <c r="G6" s="372"/>
      <c r="H6" s="379"/>
      <c r="I6" s="245" t="s">
        <v>631</v>
      </c>
      <c r="J6" s="254">
        <v>60</v>
      </c>
      <c r="K6" s="372"/>
      <c r="L6" s="250">
        <v>36</v>
      </c>
      <c r="M6" s="252" t="s">
        <v>2145</v>
      </c>
      <c r="N6" s="250"/>
    </row>
    <row r="7" spans="1:17" ht="47.25" customHeight="1" x14ac:dyDescent="0.2">
      <c r="A7" s="372"/>
      <c r="B7" s="373"/>
      <c r="C7" s="325"/>
      <c r="D7" s="325"/>
      <c r="E7" s="493"/>
      <c r="F7" s="493"/>
      <c r="G7" s="372"/>
      <c r="H7" s="379"/>
      <c r="I7" s="245" t="s">
        <v>632</v>
      </c>
      <c r="J7" s="254">
        <v>3</v>
      </c>
      <c r="K7" s="372"/>
      <c r="L7" s="250">
        <v>2</v>
      </c>
      <c r="M7" s="252" t="s">
        <v>2145</v>
      </c>
      <c r="N7" s="250"/>
    </row>
    <row r="8" spans="1:17" ht="65.25" customHeight="1" x14ac:dyDescent="0.2">
      <c r="A8" s="372"/>
      <c r="B8" s="373"/>
      <c r="C8" s="325"/>
      <c r="D8" s="325"/>
      <c r="E8" s="493"/>
      <c r="F8" s="493"/>
      <c r="G8" s="372" t="s">
        <v>633</v>
      </c>
      <c r="H8" s="400" t="s">
        <v>634</v>
      </c>
      <c r="I8" s="259" t="s">
        <v>635</v>
      </c>
      <c r="J8" s="264">
        <v>0.4</v>
      </c>
      <c r="K8" s="343" t="s">
        <v>685</v>
      </c>
      <c r="L8" s="156">
        <v>0.34699999999999998</v>
      </c>
      <c r="M8" s="252" t="s">
        <v>2145</v>
      </c>
      <c r="N8" s="250"/>
    </row>
    <row r="9" spans="1:17" ht="55.5" customHeight="1" x14ac:dyDescent="0.2">
      <c r="A9" s="372"/>
      <c r="B9" s="373"/>
      <c r="C9" s="325"/>
      <c r="D9" s="325"/>
      <c r="E9" s="493"/>
      <c r="F9" s="493"/>
      <c r="G9" s="372"/>
      <c r="H9" s="401"/>
      <c r="I9" s="259" t="s">
        <v>636</v>
      </c>
      <c r="J9" s="257">
        <v>2</v>
      </c>
      <c r="K9" s="376"/>
      <c r="L9" s="252">
        <v>1</v>
      </c>
      <c r="M9" s="252" t="s">
        <v>2145</v>
      </c>
      <c r="N9" s="250"/>
    </row>
    <row r="10" spans="1:17" ht="58.5" customHeight="1" x14ac:dyDescent="0.2">
      <c r="A10" s="372"/>
      <c r="B10" s="373"/>
      <c r="C10" s="325"/>
      <c r="D10" s="325"/>
      <c r="E10" s="493"/>
      <c r="F10" s="493"/>
      <c r="G10" s="372"/>
      <c r="H10" s="401"/>
      <c r="I10" s="259" t="s">
        <v>637</v>
      </c>
      <c r="J10" s="257">
        <v>12</v>
      </c>
      <c r="K10" s="376"/>
      <c r="L10" s="252">
        <v>10</v>
      </c>
      <c r="M10" s="252" t="s">
        <v>2145</v>
      </c>
      <c r="N10" s="250"/>
    </row>
    <row r="11" spans="1:17" ht="37.5" customHeight="1" x14ac:dyDescent="0.2">
      <c r="A11" s="372"/>
      <c r="B11" s="373"/>
      <c r="C11" s="325"/>
      <c r="D11" s="325"/>
      <c r="E11" s="493"/>
      <c r="F11" s="493"/>
      <c r="G11" s="372"/>
      <c r="H11" s="406"/>
      <c r="I11" s="259" t="s">
        <v>638</v>
      </c>
      <c r="J11" s="257">
        <v>12</v>
      </c>
      <c r="K11" s="377"/>
      <c r="L11" s="252">
        <v>8</v>
      </c>
      <c r="M11" s="252" t="s">
        <v>2145</v>
      </c>
      <c r="N11" s="250"/>
    </row>
    <row r="12" spans="1:17" s="12" customFormat="1" ht="39" customHeight="1" x14ac:dyDescent="0.2">
      <c r="A12" s="340" t="s">
        <v>639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2"/>
    </row>
    <row r="13" spans="1:17" ht="60.75" customHeight="1" x14ac:dyDescent="0.2">
      <c r="A13" s="504" t="s">
        <v>640</v>
      </c>
      <c r="B13" s="373" t="s">
        <v>641</v>
      </c>
      <c r="C13" s="325" t="s">
        <v>642</v>
      </c>
      <c r="D13" s="325"/>
      <c r="E13" s="54" t="s">
        <v>147</v>
      </c>
      <c r="F13" s="54" t="s">
        <v>31</v>
      </c>
      <c r="G13" s="507" t="s">
        <v>643</v>
      </c>
      <c r="H13" s="503" t="s">
        <v>644</v>
      </c>
      <c r="I13" s="60" t="s">
        <v>645</v>
      </c>
      <c r="J13" s="55">
        <v>18</v>
      </c>
      <c r="K13" s="495" t="s">
        <v>646</v>
      </c>
      <c r="L13" s="261">
        <v>18</v>
      </c>
      <c r="M13" s="261" t="s">
        <v>2146</v>
      </c>
      <c r="N13" s="261"/>
    </row>
    <row r="14" spans="1:17" ht="72.75" customHeight="1" x14ac:dyDescent="0.2">
      <c r="A14" s="505"/>
      <c r="B14" s="373"/>
      <c r="C14" s="438" t="s">
        <v>647</v>
      </c>
      <c r="D14" s="439"/>
      <c r="E14" s="55" t="s">
        <v>681</v>
      </c>
      <c r="F14" s="55" t="s">
        <v>682</v>
      </c>
      <c r="G14" s="507"/>
      <c r="H14" s="503"/>
      <c r="I14" s="60" t="s">
        <v>648</v>
      </c>
      <c r="J14" s="55">
        <v>25</v>
      </c>
      <c r="K14" s="496"/>
      <c r="L14" s="261">
        <v>10</v>
      </c>
      <c r="M14" s="261" t="s">
        <v>2145</v>
      </c>
      <c r="N14" s="261"/>
    </row>
    <row r="15" spans="1:17" ht="47.25" customHeight="1" x14ac:dyDescent="0.2">
      <c r="A15" s="505"/>
      <c r="B15" s="373"/>
      <c r="C15" s="335" t="s">
        <v>649</v>
      </c>
      <c r="D15" s="336"/>
      <c r="E15" s="498" t="s">
        <v>683</v>
      </c>
      <c r="F15" s="500" t="s">
        <v>684</v>
      </c>
      <c r="G15" s="502" t="s">
        <v>650</v>
      </c>
      <c r="H15" s="503" t="s">
        <v>651</v>
      </c>
      <c r="I15" s="60" t="s">
        <v>652</v>
      </c>
      <c r="J15" s="55">
        <v>10</v>
      </c>
      <c r="K15" s="496"/>
      <c r="L15" s="261">
        <v>7</v>
      </c>
      <c r="M15" s="261" t="s">
        <v>2145</v>
      </c>
      <c r="N15" s="261"/>
    </row>
    <row r="16" spans="1:17" ht="63" customHeight="1" x14ac:dyDescent="0.2">
      <c r="A16" s="506"/>
      <c r="B16" s="373"/>
      <c r="C16" s="438"/>
      <c r="D16" s="439"/>
      <c r="E16" s="499"/>
      <c r="F16" s="501"/>
      <c r="G16" s="502"/>
      <c r="H16" s="503"/>
      <c r="I16" s="245" t="s">
        <v>653</v>
      </c>
      <c r="J16" s="55">
        <v>25</v>
      </c>
      <c r="K16" s="497"/>
      <c r="L16" s="261">
        <v>18</v>
      </c>
      <c r="M16" s="261" t="s">
        <v>2145</v>
      </c>
      <c r="N16" s="261"/>
    </row>
    <row r="17" spans="1:14" ht="39" customHeight="1" x14ac:dyDescent="0.2">
      <c r="A17" s="340" t="s">
        <v>654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2"/>
    </row>
    <row r="18" spans="1:14" ht="69" customHeight="1" x14ac:dyDescent="0.2">
      <c r="A18" s="343" t="s">
        <v>655</v>
      </c>
      <c r="B18" s="346" t="s">
        <v>656</v>
      </c>
      <c r="C18" s="335" t="s">
        <v>657</v>
      </c>
      <c r="D18" s="336"/>
      <c r="E18" s="510" t="s">
        <v>687</v>
      </c>
      <c r="F18" s="510" t="s">
        <v>67</v>
      </c>
      <c r="G18" s="513" t="s">
        <v>658</v>
      </c>
      <c r="H18" s="400" t="s">
        <v>659</v>
      </c>
      <c r="I18" s="245" t="s">
        <v>660</v>
      </c>
      <c r="J18" s="257">
        <v>10</v>
      </c>
      <c r="K18" s="375" t="s">
        <v>621</v>
      </c>
      <c r="L18" s="252">
        <v>4</v>
      </c>
      <c r="M18" s="252" t="s">
        <v>2145</v>
      </c>
      <c r="N18" s="250"/>
    </row>
    <row r="19" spans="1:14" ht="61.5" customHeight="1" x14ac:dyDescent="0.2">
      <c r="A19" s="344"/>
      <c r="B19" s="347"/>
      <c r="C19" s="508"/>
      <c r="D19" s="509"/>
      <c r="E19" s="511"/>
      <c r="F19" s="511"/>
      <c r="G19" s="514"/>
      <c r="H19" s="401"/>
      <c r="I19" s="245" t="s">
        <v>661</v>
      </c>
      <c r="J19" s="257">
        <v>1</v>
      </c>
      <c r="K19" s="376"/>
      <c r="L19" s="252">
        <v>0.5</v>
      </c>
      <c r="M19" s="252" t="s">
        <v>2145</v>
      </c>
      <c r="N19" s="250"/>
    </row>
    <row r="20" spans="1:14" ht="73.5" customHeight="1" x14ac:dyDescent="0.2">
      <c r="A20" s="344"/>
      <c r="B20" s="347"/>
      <c r="C20" s="438"/>
      <c r="D20" s="439"/>
      <c r="E20" s="512"/>
      <c r="F20" s="512"/>
      <c r="G20" s="514"/>
      <c r="H20" s="401"/>
      <c r="I20" s="245" t="s">
        <v>662</v>
      </c>
      <c r="J20" s="257">
        <v>2</v>
      </c>
      <c r="K20" s="376"/>
      <c r="L20" s="252">
        <v>1</v>
      </c>
      <c r="M20" s="252" t="s">
        <v>2145</v>
      </c>
      <c r="N20" s="250"/>
    </row>
    <row r="21" spans="1:14" ht="68.25" customHeight="1" x14ac:dyDescent="0.2">
      <c r="A21" s="344"/>
      <c r="B21" s="347"/>
      <c r="C21" s="331" t="s">
        <v>663</v>
      </c>
      <c r="D21" s="332"/>
      <c r="E21" s="56" t="s">
        <v>688</v>
      </c>
      <c r="F21" s="258" t="s">
        <v>689</v>
      </c>
      <c r="G21" s="515"/>
      <c r="H21" s="406"/>
      <c r="I21" s="245" t="s">
        <v>664</v>
      </c>
      <c r="J21" s="257">
        <v>1</v>
      </c>
      <c r="K21" s="376"/>
      <c r="L21" s="252">
        <v>1</v>
      </c>
      <c r="M21" s="252" t="s">
        <v>2146</v>
      </c>
      <c r="N21" s="250"/>
    </row>
    <row r="22" spans="1:14" ht="57" customHeight="1" x14ac:dyDescent="0.2">
      <c r="A22" s="345"/>
      <c r="B22" s="348"/>
      <c r="C22" s="331" t="s">
        <v>665</v>
      </c>
      <c r="D22" s="332"/>
      <c r="E22" s="56" t="s">
        <v>147</v>
      </c>
      <c r="F22" s="258" t="s">
        <v>137</v>
      </c>
      <c r="G22" s="262" t="s">
        <v>666</v>
      </c>
      <c r="H22" s="256" t="s">
        <v>667</v>
      </c>
      <c r="I22" s="245" t="s">
        <v>668</v>
      </c>
      <c r="J22" s="257">
        <v>2</v>
      </c>
      <c r="K22" s="377"/>
      <c r="L22" s="252">
        <v>1</v>
      </c>
      <c r="M22" s="252" t="s">
        <v>2145</v>
      </c>
      <c r="N22" s="250"/>
    </row>
    <row r="23" spans="1:14" ht="86.25" customHeight="1" x14ac:dyDescent="0.2">
      <c r="A23" s="246" t="s">
        <v>669</v>
      </c>
      <c r="B23" s="247" t="s">
        <v>670</v>
      </c>
      <c r="C23" s="331" t="s">
        <v>657</v>
      </c>
      <c r="D23" s="332"/>
      <c r="E23" s="57" t="s">
        <v>690</v>
      </c>
      <c r="F23" s="58" t="s">
        <v>67</v>
      </c>
      <c r="G23" s="262" t="s">
        <v>671</v>
      </c>
      <c r="H23" s="256" t="s">
        <v>672</v>
      </c>
      <c r="I23" s="245" t="s">
        <v>660</v>
      </c>
      <c r="J23" s="257">
        <v>2</v>
      </c>
      <c r="K23" s="253" t="s">
        <v>113</v>
      </c>
      <c r="L23" s="252">
        <v>1</v>
      </c>
      <c r="M23" s="252" t="s">
        <v>2145</v>
      </c>
      <c r="N23" s="250"/>
    </row>
    <row r="24" spans="1:14" ht="95.25" customHeight="1" x14ac:dyDescent="0.2">
      <c r="A24" s="250" t="s">
        <v>673</v>
      </c>
      <c r="B24" s="249" t="s">
        <v>674</v>
      </c>
      <c r="C24" s="331" t="s">
        <v>675</v>
      </c>
      <c r="D24" s="332"/>
      <c r="E24" s="255" t="s">
        <v>79</v>
      </c>
      <c r="F24" s="255" t="s">
        <v>130</v>
      </c>
      <c r="G24" s="250" t="s">
        <v>676</v>
      </c>
      <c r="H24" s="251" t="s">
        <v>677</v>
      </c>
      <c r="I24" s="245" t="s">
        <v>678</v>
      </c>
      <c r="J24" s="257">
        <v>8</v>
      </c>
      <c r="K24" s="252" t="s">
        <v>679</v>
      </c>
      <c r="L24" s="252">
        <v>3</v>
      </c>
      <c r="M24" s="252" t="s">
        <v>2145</v>
      </c>
      <c r="N24" s="250"/>
    </row>
    <row r="25" spans="1:14" ht="15" customHeight="1" x14ac:dyDescent="0.2">
      <c r="A25" s="90"/>
      <c r="B25" s="436"/>
      <c r="C25" s="437"/>
      <c r="D25" s="437"/>
      <c r="E25" s="437"/>
      <c r="F25" s="437"/>
      <c r="G25" s="437"/>
      <c r="H25" s="437"/>
      <c r="I25" s="19"/>
      <c r="J25" s="19"/>
      <c r="K25" s="19"/>
      <c r="L25" s="19"/>
      <c r="M25" s="19"/>
      <c r="N25" s="19"/>
    </row>
    <row r="26" spans="1:14" ht="15" customHeight="1" x14ac:dyDescent="0.2">
      <c r="A26" s="90"/>
      <c r="B26" s="24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15" customHeight="1" x14ac:dyDescent="0.2">
      <c r="A27" s="90"/>
      <c r="B27" s="24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5" customHeight="1" x14ac:dyDescent="0.2">
      <c r="A28" s="19"/>
      <c r="B28" s="24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15" x14ac:dyDescent="0.2">
      <c r="A29" s="19"/>
      <c r="B29" s="24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2">
      <c r="B30" s="59"/>
    </row>
    <row r="31" spans="1:14" x14ac:dyDescent="0.2">
      <c r="B31" s="59"/>
    </row>
    <row r="32" spans="1:14" x14ac:dyDescent="0.2">
      <c r="B32" s="59"/>
    </row>
  </sheetData>
  <mergeCells count="41">
    <mergeCell ref="C22:D22"/>
    <mergeCell ref="C23:D23"/>
    <mergeCell ref="C24:D24"/>
    <mergeCell ref="B25:H25"/>
    <mergeCell ref="A17:N17"/>
    <mergeCell ref="A18:A22"/>
    <mergeCell ref="B18:B22"/>
    <mergeCell ref="C18:D20"/>
    <mergeCell ref="E18:E20"/>
    <mergeCell ref="F18:F20"/>
    <mergeCell ref="G18:G21"/>
    <mergeCell ref="H18:H21"/>
    <mergeCell ref="K18:K22"/>
    <mergeCell ref="C21:D21"/>
    <mergeCell ref="A12:N12"/>
    <mergeCell ref="K13:K16"/>
    <mergeCell ref="C14:D14"/>
    <mergeCell ref="C15:D16"/>
    <mergeCell ref="E15:E16"/>
    <mergeCell ref="F15:F16"/>
    <mergeCell ref="G15:G16"/>
    <mergeCell ref="H15:H16"/>
    <mergeCell ref="A13:A16"/>
    <mergeCell ref="B13:B16"/>
    <mergeCell ref="C13:D13"/>
    <mergeCell ref="G13:G14"/>
    <mergeCell ref="H13:H14"/>
    <mergeCell ref="A1:N1"/>
    <mergeCell ref="C2:D2"/>
    <mergeCell ref="A3:N3"/>
    <mergeCell ref="A4:A11"/>
    <mergeCell ref="B4:B11"/>
    <mergeCell ref="C4:D11"/>
    <mergeCell ref="E4:E11"/>
    <mergeCell ref="F4:F11"/>
    <mergeCell ref="G4:G7"/>
    <mergeCell ref="H4:H7"/>
    <mergeCell ref="K4:K7"/>
    <mergeCell ref="G8:G11"/>
    <mergeCell ref="H8:H11"/>
    <mergeCell ref="K8:K11"/>
  </mergeCells>
  <pageMargins left="0.70866141732283472" right="0.70866141732283472" top="0.74803149606299213" bottom="0.74803149606299213" header="0.31496062992125984" footer="0.31496062992125984"/>
  <pageSetup paperSize="8" scale="53" firstPageNumber="41" fitToHeight="0" orientation="landscape" useFirstPageNumber="1" r:id="rId1"/>
  <headerFooter>
    <oddFooter>&amp;CPolugodišnji izvještaj o radu za 2025. godinu
UPRAVA ZA EU FONDOVE I STRATEŠKO PLANIRANJE&amp;R&amp;P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view="pageBreakPreview" zoomScale="75" zoomScaleNormal="60" zoomScaleSheetLayoutView="75" workbookViewId="0">
      <selection activeCell="E5" sqref="E5"/>
    </sheetView>
  </sheetViews>
  <sheetFormatPr defaultColWidth="8.85546875" defaultRowHeight="12.75" x14ac:dyDescent="0.2"/>
  <cols>
    <col min="1" max="1" width="11.7109375" style="1" customWidth="1"/>
    <col min="2" max="2" width="41.7109375" style="1" customWidth="1"/>
    <col min="3" max="4" width="15.7109375" style="1" customWidth="1"/>
    <col min="5" max="6" width="20.7109375" style="1" customWidth="1"/>
    <col min="7" max="7" width="15.7109375" style="1" customWidth="1"/>
    <col min="8" max="8" width="46.28515625" style="1" customWidth="1"/>
    <col min="9" max="9" width="31.28515625" style="1" customWidth="1"/>
    <col min="10" max="10" width="23.7109375" style="20" customWidth="1"/>
    <col min="11" max="13" width="23.7109375" style="1" customWidth="1"/>
    <col min="14" max="14" width="43.42578125" style="1" customWidth="1"/>
    <col min="15" max="16384" width="8.85546875" style="1"/>
  </cols>
  <sheetData>
    <row r="1" spans="1:14" s="2" customFormat="1" ht="39" customHeight="1" x14ac:dyDescent="0.2">
      <c r="A1" s="326" t="s">
        <v>358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</row>
    <row r="2" spans="1:14" s="3" customFormat="1" ht="60" customHeight="1" x14ac:dyDescent="0.2">
      <c r="A2" s="122" t="s">
        <v>1</v>
      </c>
      <c r="B2" s="122" t="s">
        <v>2</v>
      </c>
      <c r="C2" s="488" t="s">
        <v>3</v>
      </c>
      <c r="D2" s="489"/>
      <c r="E2" s="122" t="s">
        <v>4</v>
      </c>
      <c r="F2" s="122" t="s">
        <v>5</v>
      </c>
      <c r="G2" s="122" t="s">
        <v>6</v>
      </c>
      <c r="H2" s="122" t="s">
        <v>7</v>
      </c>
      <c r="I2" s="122" t="s">
        <v>8</v>
      </c>
      <c r="J2" s="122" t="s">
        <v>9</v>
      </c>
      <c r="K2" s="122" t="s">
        <v>10</v>
      </c>
      <c r="L2" s="122" t="s">
        <v>2144</v>
      </c>
      <c r="M2" s="122" t="s">
        <v>2142</v>
      </c>
      <c r="N2" s="122" t="s">
        <v>2143</v>
      </c>
    </row>
    <row r="3" spans="1:14" s="2" customFormat="1" ht="39" customHeight="1" x14ac:dyDescent="0.2">
      <c r="A3" s="340" t="s">
        <v>361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2"/>
    </row>
    <row r="4" spans="1:14" s="3" customFormat="1" ht="186" customHeight="1" x14ac:dyDescent="0.2">
      <c r="A4" s="529" t="s">
        <v>362</v>
      </c>
      <c r="B4" s="346" t="s">
        <v>363</v>
      </c>
      <c r="C4" s="516" t="s">
        <v>364</v>
      </c>
      <c r="D4" s="517"/>
      <c r="E4" s="5" t="s">
        <v>257</v>
      </c>
      <c r="F4" s="38" t="s">
        <v>258</v>
      </c>
      <c r="G4" s="26" t="s">
        <v>365</v>
      </c>
      <c r="H4" s="8" t="s">
        <v>1908</v>
      </c>
      <c r="I4" s="11" t="s">
        <v>2135</v>
      </c>
      <c r="J4" s="9" t="s">
        <v>366</v>
      </c>
      <c r="K4" s="10" t="s">
        <v>360</v>
      </c>
      <c r="L4" s="133">
        <v>0</v>
      </c>
      <c r="M4" s="133" t="s">
        <v>2147</v>
      </c>
      <c r="N4" s="130" t="s">
        <v>2153</v>
      </c>
    </row>
    <row r="5" spans="1:14" s="3" customFormat="1" ht="115.5" customHeight="1" x14ac:dyDescent="0.2">
      <c r="A5" s="530"/>
      <c r="B5" s="347"/>
      <c r="C5" s="527" t="s">
        <v>367</v>
      </c>
      <c r="D5" s="528"/>
      <c r="E5" s="39" t="s">
        <v>257</v>
      </c>
      <c r="F5" s="38" t="s">
        <v>258</v>
      </c>
      <c r="G5" s="322" t="s">
        <v>368</v>
      </c>
      <c r="H5" s="8" t="s">
        <v>1909</v>
      </c>
      <c r="I5" s="11" t="s">
        <v>2133</v>
      </c>
      <c r="J5" s="5">
        <v>1</v>
      </c>
      <c r="K5" s="10" t="s">
        <v>360</v>
      </c>
      <c r="L5" s="125">
        <v>1</v>
      </c>
      <c r="M5" s="133" t="s">
        <v>2146</v>
      </c>
      <c r="N5" s="133"/>
    </row>
    <row r="6" spans="1:14" s="3" customFormat="1" ht="177.75" customHeight="1" x14ac:dyDescent="0.2">
      <c r="A6" s="530"/>
      <c r="B6" s="347"/>
      <c r="C6" s="516" t="s">
        <v>369</v>
      </c>
      <c r="D6" s="517"/>
      <c r="E6" s="5" t="s">
        <v>257</v>
      </c>
      <c r="F6" s="38" t="s">
        <v>258</v>
      </c>
      <c r="G6" s="26" t="s">
        <v>370</v>
      </c>
      <c r="H6" s="8" t="s">
        <v>371</v>
      </c>
      <c r="I6" s="11" t="s">
        <v>2132</v>
      </c>
      <c r="J6" s="5">
        <v>1</v>
      </c>
      <c r="K6" s="10" t="s">
        <v>360</v>
      </c>
      <c r="L6" s="125">
        <v>1</v>
      </c>
      <c r="M6" s="133" t="s">
        <v>2146</v>
      </c>
      <c r="N6" s="133"/>
    </row>
    <row r="7" spans="1:14" s="3" customFormat="1" ht="95.25" customHeight="1" x14ac:dyDescent="0.2">
      <c r="A7" s="530"/>
      <c r="B7" s="347"/>
      <c r="C7" s="527" t="s">
        <v>372</v>
      </c>
      <c r="D7" s="528"/>
      <c r="E7" s="39" t="s">
        <v>257</v>
      </c>
      <c r="F7" s="38" t="s">
        <v>258</v>
      </c>
      <c r="G7" s="26" t="s">
        <v>373</v>
      </c>
      <c r="H7" s="8" t="s">
        <v>1910</v>
      </c>
      <c r="I7" s="11" t="s">
        <v>2130</v>
      </c>
      <c r="J7" s="5">
        <v>1</v>
      </c>
      <c r="K7" s="10" t="s">
        <v>360</v>
      </c>
      <c r="L7" s="125">
        <v>1</v>
      </c>
      <c r="M7" s="133" t="s">
        <v>2146</v>
      </c>
      <c r="N7" s="133"/>
    </row>
    <row r="8" spans="1:14" s="3" customFormat="1" ht="83.25" customHeight="1" x14ac:dyDescent="0.2">
      <c r="A8" s="530"/>
      <c r="B8" s="347"/>
      <c r="C8" s="516" t="s">
        <v>1963</v>
      </c>
      <c r="D8" s="517"/>
      <c r="E8" s="5" t="s">
        <v>374</v>
      </c>
      <c r="F8" s="38" t="s">
        <v>375</v>
      </c>
      <c r="G8" s="26" t="s">
        <v>376</v>
      </c>
      <c r="H8" s="8" t="s">
        <v>377</v>
      </c>
      <c r="I8" s="11" t="s">
        <v>378</v>
      </c>
      <c r="J8" s="9">
        <v>1</v>
      </c>
      <c r="K8" s="10" t="s">
        <v>360</v>
      </c>
      <c r="L8" s="133">
        <v>1</v>
      </c>
      <c r="M8" s="133" t="s">
        <v>2146</v>
      </c>
      <c r="N8" s="133"/>
    </row>
    <row r="9" spans="1:14" s="3" customFormat="1" ht="94.5" customHeight="1" x14ac:dyDescent="0.2">
      <c r="A9" s="530"/>
      <c r="B9" s="347"/>
      <c r="C9" s="527" t="s">
        <v>1964</v>
      </c>
      <c r="D9" s="528"/>
      <c r="E9" s="39" t="s">
        <v>374</v>
      </c>
      <c r="F9" s="38" t="s">
        <v>375</v>
      </c>
      <c r="G9" s="26" t="s">
        <v>379</v>
      </c>
      <c r="H9" s="8" t="s">
        <v>377</v>
      </c>
      <c r="I9" s="11" t="s">
        <v>380</v>
      </c>
      <c r="J9" s="9">
        <v>1</v>
      </c>
      <c r="K9" s="10" t="s">
        <v>360</v>
      </c>
      <c r="L9" s="133">
        <v>1</v>
      </c>
      <c r="M9" s="133" t="s">
        <v>2146</v>
      </c>
      <c r="N9" s="133"/>
    </row>
    <row r="10" spans="1:14" s="3" customFormat="1" ht="87" customHeight="1" x14ac:dyDescent="0.2">
      <c r="A10" s="530"/>
      <c r="B10" s="347"/>
      <c r="C10" s="516" t="s">
        <v>381</v>
      </c>
      <c r="D10" s="517"/>
      <c r="E10" s="5" t="s">
        <v>257</v>
      </c>
      <c r="F10" s="38" t="s">
        <v>258</v>
      </c>
      <c r="G10" s="26" t="s">
        <v>382</v>
      </c>
      <c r="H10" s="8" t="s">
        <v>383</v>
      </c>
      <c r="I10" s="11" t="s">
        <v>2131</v>
      </c>
      <c r="J10" s="9" t="s">
        <v>384</v>
      </c>
      <c r="K10" s="10" t="s">
        <v>360</v>
      </c>
      <c r="L10" s="125">
        <v>1</v>
      </c>
      <c r="M10" s="133" t="s">
        <v>2146</v>
      </c>
      <c r="N10" s="133"/>
    </row>
    <row r="11" spans="1:14" s="3" customFormat="1" ht="169.5" customHeight="1" x14ac:dyDescent="0.2">
      <c r="A11" s="530"/>
      <c r="B11" s="347"/>
      <c r="C11" s="527" t="s">
        <v>385</v>
      </c>
      <c r="D11" s="528"/>
      <c r="E11" s="39" t="s">
        <v>257</v>
      </c>
      <c r="F11" s="38" t="s">
        <v>258</v>
      </c>
      <c r="G11" s="26" t="s">
        <v>386</v>
      </c>
      <c r="H11" s="8" t="s">
        <v>387</v>
      </c>
      <c r="I11" s="11" t="s">
        <v>2134</v>
      </c>
      <c r="J11" s="9" t="s">
        <v>384</v>
      </c>
      <c r="K11" s="10" t="s">
        <v>360</v>
      </c>
      <c r="L11" s="125">
        <v>1</v>
      </c>
      <c r="M11" s="133" t="s">
        <v>2145</v>
      </c>
      <c r="N11" s="130" t="s">
        <v>2154</v>
      </c>
    </row>
    <row r="12" spans="1:14" s="3" customFormat="1" ht="144.75" customHeight="1" x14ac:dyDescent="0.2">
      <c r="A12" s="530"/>
      <c r="B12" s="347"/>
      <c r="C12" s="516" t="s">
        <v>388</v>
      </c>
      <c r="D12" s="517"/>
      <c r="E12" s="5" t="s">
        <v>257</v>
      </c>
      <c r="F12" s="38" t="s">
        <v>258</v>
      </c>
      <c r="G12" s="26" t="s">
        <v>389</v>
      </c>
      <c r="H12" s="8" t="s">
        <v>390</v>
      </c>
      <c r="I12" s="11" t="s">
        <v>391</v>
      </c>
      <c r="J12" s="9">
        <v>1</v>
      </c>
      <c r="K12" s="10" t="s">
        <v>360</v>
      </c>
      <c r="L12" s="133">
        <v>1</v>
      </c>
      <c r="M12" s="133" t="s">
        <v>2146</v>
      </c>
      <c r="N12" s="133"/>
    </row>
    <row r="13" spans="1:14" s="3" customFormat="1" ht="150" customHeight="1" x14ac:dyDescent="0.2">
      <c r="A13" s="530"/>
      <c r="B13" s="347"/>
      <c r="C13" s="527" t="s">
        <v>392</v>
      </c>
      <c r="D13" s="528"/>
      <c r="E13" s="39" t="s">
        <v>257</v>
      </c>
      <c r="F13" s="38" t="s">
        <v>258</v>
      </c>
      <c r="G13" s="26" t="s">
        <v>393</v>
      </c>
      <c r="H13" s="8" t="s">
        <v>394</v>
      </c>
      <c r="I13" s="11" t="s">
        <v>395</v>
      </c>
      <c r="J13" s="9" t="s">
        <v>396</v>
      </c>
      <c r="K13" s="10" t="s">
        <v>360</v>
      </c>
      <c r="L13" s="133">
        <v>0</v>
      </c>
      <c r="M13" s="133" t="s">
        <v>2147</v>
      </c>
      <c r="N13" s="140" t="s">
        <v>2149</v>
      </c>
    </row>
    <row r="14" spans="1:14" s="3" customFormat="1" ht="124.5" customHeight="1" x14ac:dyDescent="0.2">
      <c r="A14" s="530"/>
      <c r="B14" s="347"/>
      <c r="C14" s="516" t="s">
        <v>397</v>
      </c>
      <c r="D14" s="517"/>
      <c r="E14" s="5" t="s">
        <v>257</v>
      </c>
      <c r="F14" s="38" t="s">
        <v>258</v>
      </c>
      <c r="G14" s="26" t="s">
        <v>398</v>
      </c>
      <c r="H14" s="8" t="s">
        <v>399</v>
      </c>
      <c r="I14" s="11" t="s">
        <v>1912</v>
      </c>
      <c r="J14" s="9" t="s">
        <v>396</v>
      </c>
      <c r="K14" s="10" t="s">
        <v>360</v>
      </c>
      <c r="L14" s="133">
        <v>1</v>
      </c>
      <c r="M14" s="133" t="s">
        <v>2146</v>
      </c>
      <c r="N14" s="133"/>
    </row>
    <row r="15" spans="1:14" s="3" customFormat="1" ht="153.75" customHeight="1" x14ac:dyDescent="0.2">
      <c r="A15" s="530"/>
      <c r="B15" s="347"/>
      <c r="C15" s="527" t="s">
        <v>400</v>
      </c>
      <c r="D15" s="528"/>
      <c r="E15" s="39" t="s">
        <v>257</v>
      </c>
      <c r="F15" s="38" t="s">
        <v>258</v>
      </c>
      <c r="G15" s="26" t="s">
        <v>401</v>
      </c>
      <c r="H15" s="8" t="s">
        <v>402</v>
      </c>
      <c r="I15" s="11" t="s">
        <v>1911</v>
      </c>
      <c r="J15" s="9" t="s">
        <v>396</v>
      </c>
      <c r="K15" s="10" t="s">
        <v>360</v>
      </c>
      <c r="L15" s="133">
        <v>0</v>
      </c>
      <c r="M15" s="133" t="s">
        <v>2147</v>
      </c>
      <c r="N15" s="130" t="s">
        <v>2150</v>
      </c>
    </row>
    <row r="16" spans="1:14" s="3" customFormat="1" ht="116.25" customHeight="1" x14ac:dyDescent="0.2">
      <c r="A16" s="530"/>
      <c r="B16" s="347"/>
      <c r="C16" s="516" t="s">
        <v>403</v>
      </c>
      <c r="D16" s="517"/>
      <c r="E16" s="5" t="s">
        <v>257</v>
      </c>
      <c r="F16" s="38" t="s">
        <v>258</v>
      </c>
      <c r="G16" s="26" t="s">
        <v>404</v>
      </c>
      <c r="H16" s="8" t="s">
        <v>405</v>
      </c>
      <c r="I16" s="11" t="s">
        <v>406</v>
      </c>
      <c r="J16" s="9" t="s">
        <v>384</v>
      </c>
      <c r="K16" s="10" t="s">
        <v>12</v>
      </c>
      <c r="L16" s="125">
        <v>1</v>
      </c>
      <c r="M16" s="133" t="s">
        <v>2145</v>
      </c>
      <c r="N16" s="130" t="s">
        <v>2155</v>
      </c>
    </row>
    <row r="17" spans="1:16" s="3" customFormat="1" ht="84" customHeight="1" x14ac:dyDescent="0.2">
      <c r="A17" s="530"/>
      <c r="B17" s="347"/>
      <c r="C17" s="527" t="s">
        <v>407</v>
      </c>
      <c r="D17" s="528"/>
      <c r="E17" s="39" t="s">
        <v>257</v>
      </c>
      <c r="F17" s="111" t="s">
        <v>258</v>
      </c>
      <c r="G17" s="110" t="s">
        <v>408</v>
      </c>
      <c r="H17" s="8" t="s">
        <v>409</v>
      </c>
      <c r="I17" s="11" t="s">
        <v>410</v>
      </c>
      <c r="J17" s="9" t="s">
        <v>384</v>
      </c>
      <c r="K17" s="10" t="s">
        <v>360</v>
      </c>
      <c r="L17" s="125">
        <v>0.5</v>
      </c>
      <c r="M17" s="133" t="s">
        <v>2145</v>
      </c>
      <c r="N17" s="133"/>
    </row>
    <row r="18" spans="1:16" s="3" customFormat="1" ht="239.25" customHeight="1" x14ac:dyDescent="0.2">
      <c r="A18" s="530"/>
      <c r="B18" s="347"/>
      <c r="C18" s="516" t="s">
        <v>411</v>
      </c>
      <c r="D18" s="517"/>
      <c r="E18" s="5" t="s">
        <v>257</v>
      </c>
      <c r="F18" s="38" t="s">
        <v>258</v>
      </c>
      <c r="G18" s="26" t="s">
        <v>412</v>
      </c>
      <c r="H18" s="8" t="s">
        <v>413</v>
      </c>
      <c r="I18" s="11" t="s">
        <v>414</v>
      </c>
      <c r="J18" s="9" t="s">
        <v>384</v>
      </c>
      <c r="K18" s="10" t="s">
        <v>360</v>
      </c>
      <c r="L18" s="125">
        <v>1</v>
      </c>
      <c r="M18" s="133" t="s">
        <v>2145</v>
      </c>
      <c r="N18" s="130" t="s">
        <v>2156</v>
      </c>
    </row>
    <row r="19" spans="1:16" s="3" customFormat="1" ht="79.5" customHeight="1" x14ac:dyDescent="0.2">
      <c r="A19" s="530"/>
      <c r="B19" s="347"/>
      <c r="C19" s="535" t="s">
        <v>415</v>
      </c>
      <c r="D19" s="536"/>
      <c r="E19" s="39" t="s">
        <v>257</v>
      </c>
      <c r="F19" s="38" t="s">
        <v>258</v>
      </c>
      <c r="G19" s="26" t="s">
        <v>416</v>
      </c>
      <c r="H19" s="8" t="s">
        <v>417</v>
      </c>
      <c r="I19" s="11" t="s">
        <v>418</v>
      </c>
      <c r="J19" s="9" t="s">
        <v>384</v>
      </c>
      <c r="K19" s="10" t="s">
        <v>360</v>
      </c>
      <c r="L19" s="125">
        <v>1</v>
      </c>
      <c r="M19" s="133" t="s">
        <v>2145</v>
      </c>
      <c r="N19" s="130" t="s">
        <v>2157</v>
      </c>
    </row>
    <row r="20" spans="1:16" s="3" customFormat="1" ht="160.5" customHeight="1" x14ac:dyDescent="0.2">
      <c r="A20" s="530"/>
      <c r="B20" s="347"/>
      <c r="C20" s="516" t="s">
        <v>419</v>
      </c>
      <c r="D20" s="517"/>
      <c r="E20" s="5" t="s">
        <v>257</v>
      </c>
      <c r="F20" s="38" t="s">
        <v>258</v>
      </c>
      <c r="G20" s="26" t="s">
        <v>420</v>
      </c>
      <c r="H20" s="8" t="s">
        <v>421</v>
      </c>
      <c r="I20" s="11" t="s">
        <v>422</v>
      </c>
      <c r="J20" s="9" t="s">
        <v>384</v>
      </c>
      <c r="K20" s="10" t="s">
        <v>360</v>
      </c>
      <c r="L20" s="125">
        <v>0.5</v>
      </c>
      <c r="M20" s="133" t="s">
        <v>2145</v>
      </c>
      <c r="N20" s="133"/>
    </row>
    <row r="21" spans="1:16" s="3" customFormat="1" ht="167.25" customHeight="1" x14ac:dyDescent="0.2">
      <c r="A21" s="530"/>
      <c r="B21" s="347"/>
      <c r="C21" s="527" t="s">
        <v>423</v>
      </c>
      <c r="D21" s="528"/>
      <c r="E21" s="39" t="s">
        <v>424</v>
      </c>
      <c r="F21" s="38" t="s">
        <v>60</v>
      </c>
      <c r="G21" s="26" t="s">
        <v>425</v>
      </c>
      <c r="H21" s="8" t="s">
        <v>426</v>
      </c>
      <c r="I21" s="11" t="s">
        <v>427</v>
      </c>
      <c r="J21" s="9">
        <v>12</v>
      </c>
      <c r="K21" s="10" t="s">
        <v>360</v>
      </c>
      <c r="L21" s="133">
        <v>6</v>
      </c>
      <c r="M21" s="133" t="s">
        <v>2145</v>
      </c>
      <c r="N21" s="133"/>
    </row>
    <row r="22" spans="1:16" s="3" customFormat="1" ht="240.75" customHeight="1" x14ac:dyDescent="0.2">
      <c r="A22" s="530"/>
      <c r="B22" s="347"/>
      <c r="C22" s="516" t="s">
        <v>428</v>
      </c>
      <c r="D22" s="517"/>
      <c r="E22" s="5" t="s">
        <v>424</v>
      </c>
      <c r="F22" s="38" t="s">
        <v>60</v>
      </c>
      <c r="G22" s="26" t="s">
        <v>429</v>
      </c>
      <c r="H22" s="8" t="s">
        <v>430</v>
      </c>
      <c r="I22" s="11" t="s">
        <v>422</v>
      </c>
      <c r="J22" s="9" t="s">
        <v>359</v>
      </c>
      <c r="K22" s="10" t="s">
        <v>12</v>
      </c>
      <c r="L22" s="133">
        <v>6</v>
      </c>
      <c r="M22" s="133" t="s">
        <v>2145</v>
      </c>
      <c r="N22" s="133"/>
    </row>
    <row r="23" spans="1:16" s="3" customFormat="1" ht="102" customHeight="1" x14ac:dyDescent="0.2">
      <c r="A23" s="530"/>
      <c r="B23" s="347"/>
      <c r="C23" s="527" t="s">
        <v>431</v>
      </c>
      <c r="D23" s="528"/>
      <c r="E23" s="39" t="s">
        <v>432</v>
      </c>
      <c r="F23" s="38" t="s">
        <v>433</v>
      </c>
      <c r="G23" s="26" t="s">
        <v>434</v>
      </c>
      <c r="H23" s="8" t="s">
        <v>435</v>
      </c>
      <c r="I23" s="11" t="s">
        <v>436</v>
      </c>
      <c r="J23" s="9" t="s">
        <v>437</v>
      </c>
      <c r="K23" s="10" t="s">
        <v>12</v>
      </c>
      <c r="L23" s="133" t="s">
        <v>2151</v>
      </c>
      <c r="M23" s="133" t="s">
        <v>2145</v>
      </c>
      <c r="N23" s="133"/>
    </row>
    <row r="24" spans="1:16" s="3" customFormat="1" ht="78.75" customHeight="1" x14ac:dyDescent="0.2">
      <c r="A24" s="530"/>
      <c r="B24" s="347"/>
      <c r="C24" s="516" t="s">
        <v>438</v>
      </c>
      <c r="D24" s="517"/>
      <c r="E24" s="29" t="s">
        <v>136</v>
      </c>
      <c r="F24" s="38" t="s">
        <v>60</v>
      </c>
      <c r="G24" s="26" t="s">
        <v>439</v>
      </c>
      <c r="H24" s="8" t="s">
        <v>440</v>
      </c>
      <c r="I24" s="11" t="s">
        <v>441</v>
      </c>
      <c r="J24" s="9" t="s">
        <v>359</v>
      </c>
      <c r="K24" s="10" t="s">
        <v>12</v>
      </c>
      <c r="L24" s="133">
        <v>6</v>
      </c>
      <c r="M24" s="133" t="s">
        <v>2145</v>
      </c>
      <c r="N24" s="133"/>
    </row>
    <row r="25" spans="1:16" s="3" customFormat="1" ht="112.5" customHeight="1" x14ac:dyDescent="0.2">
      <c r="A25" s="530"/>
      <c r="B25" s="347"/>
      <c r="C25" s="527" t="s">
        <v>442</v>
      </c>
      <c r="D25" s="528"/>
      <c r="E25" s="40" t="s">
        <v>147</v>
      </c>
      <c r="F25" s="38" t="s">
        <v>75</v>
      </c>
      <c r="G25" s="26" t="s">
        <v>443</v>
      </c>
      <c r="H25" s="8" t="s">
        <v>444</v>
      </c>
      <c r="I25" s="11" t="s">
        <v>445</v>
      </c>
      <c r="J25" s="9" t="s">
        <v>396</v>
      </c>
      <c r="K25" s="10" t="s">
        <v>12</v>
      </c>
      <c r="L25" s="133">
        <v>0</v>
      </c>
      <c r="M25" s="133" t="s">
        <v>2152</v>
      </c>
      <c r="N25" s="130" t="s">
        <v>2158</v>
      </c>
    </row>
    <row r="26" spans="1:16" ht="70.5" customHeight="1" x14ac:dyDescent="0.2">
      <c r="A26" s="530"/>
      <c r="B26" s="347"/>
      <c r="C26" s="525" t="s">
        <v>446</v>
      </c>
      <c r="D26" s="526"/>
      <c r="E26" s="397" t="s">
        <v>447</v>
      </c>
      <c r="F26" s="397" t="s">
        <v>130</v>
      </c>
      <c r="G26" s="7" t="s">
        <v>448</v>
      </c>
      <c r="H26" s="8" t="s">
        <v>449</v>
      </c>
      <c r="I26" s="11" t="s">
        <v>450</v>
      </c>
      <c r="J26" s="9">
        <v>1</v>
      </c>
      <c r="K26" s="10" t="s">
        <v>360</v>
      </c>
      <c r="L26" s="114">
        <v>1</v>
      </c>
      <c r="M26" s="114" t="s">
        <v>2146</v>
      </c>
      <c r="N26" s="114"/>
    </row>
    <row r="27" spans="1:16" ht="94.5" customHeight="1" x14ac:dyDescent="0.2">
      <c r="A27" s="530"/>
      <c r="B27" s="347"/>
      <c r="C27" s="527"/>
      <c r="D27" s="528"/>
      <c r="E27" s="398"/>
      <c r="F27" s="398"/>
      <c r="G27" s="7" t="s">
        <v>451</v>
      </c>
      <c r="H27" s="8" t="s">
        <v>452</v>
      </c>
      <c r="I27" s="11" t="s">
        <v>453</v>
      </c>
      <c r="J27" s="9" t="s">
        <v>305</v>
      </c>
      <c r="K27" s="41" t="s">
        <v>12</v>
      </c>
      <c r="L27" s="121">
        <v>1</v>
      </c>
      <c r="M27" s="123" t="s">
        <v>2146</v>
      </c>
      <c r="N27" s="121"/>
    </row>
    <row r="28" spans="1:16" ht="69.75" customHeight="1" x14ac:dyDescent="0.2">
      <c r="A28" s="530"/>
      <c r="B28" s="347"/>
      <c r="C28" s="525" t="s">
        <v>454</v>
      </c>
      <c r="D28" s="526"/>
      <c r="E28" s="397" t="s">
        <v>455</v>
      </c>
      <c r="F28" s="397" t="s">
        <v>130</v>
      </c>
      <c r="G28" s="7" t="s">
        <v>456</v>
      </c>
      <c r="H28" s="8" t="s">
        <v>457</v>
      </c>
      <c r="I28" s="11" t="s">
        <v>458</v>
      </c>
      <c r="J28" s="9" t="s">
        <v>305</v>
      </c>
      <c r="K28" s="10" t="s">
        <v>12</v>
      </c>
      <c r="L28" s="114">
        <v>1</v>
      </c>
      <c r="M28" s="123" t="s">
        <v>2146</v>
      </c>
      <c r="N28" s="114"/>
    </row>
    <row r="29" spans="1:16" ht="87" customHeight="1" x14ac:dyDescent="0.2">
      <c r="A29" s="530"/>
      <c r="B29" s="347"/>
      <c r="C29" s="532"/>
      <c r="D29" s="533"/>
      <c r="E29" s="534"/>
      <c r="F29" s="534"/>
      <c r="G29" s="7" t="s">
        <v>459</v>
      </c>
      <c r="H29" s="8" t="s">
        <v>460</v>
      </c>
      <c r="I29" s="11" t="s">
        <v>461</v>
      </c>
      <c r="J29" s="9" t="s">
        <v>305</v>
      </c>
      <c r="K29" s="41" t="s">
        <v>12</v>
      </c>
      <c r="L29" s="121">
        <v>0</v>
      </c>
      <c r="M29" s="121" t="s">
        <v>2147</v>
      </c>
      <c r="N29" s="127" t="s">
        <v>2159</v>
      </c>
    </row>
    <row r="30" spans="1:16" ht="83.25" customHeight="1" x14ac:dyDescent="0.2">
      <c r="A30" s="530"/>
      <c r="B30" s="347"/>
      <c r="C30" s="527"/>
      <c r="D30" s="528"/>
      <c r="E30" s="398"/>
      <c r="F30" s="398"/>
      <c r="G30" s="7" t="s">
        <v>462</v>
      </c>
      <c r="H30" s="8" t="s">
        <v>463</v>
      </c>
      <c r="I30" s="11" t="s">
        <v>464</v>
      </c>
      <c r="J30" s="9">
        <v>1</v>
      </c>
      <c r="K30" s="41" t="s">
        <v>12</v>
      </c>
      <c r="L30" s="121">
        <v>0</v>
      </c>
      <c r="M30" s="121" t="s">
        <v>2147</v>
      </c>
      <c r="N30" s="127" t="s">
        <v>2160</v>
      </c>
      <c r="P30" s="31"/>
    </row>
    <row r="31" spans="1:16" ht="117" customHeight="1" x14ac:dyDescent="0.25">
      <c r="A31" s="530"/>
      <c r="B31" s="347"/>
      <c r="C31" s="525" t="s">
        <v>465</v>
      </c>
      <c r="D31" s="526"/>
      <c r="E31" s="355" t="s">
        <v>466</v>
      </c>
      <c r="F31" s="355" t="s">
        <v>467</v>
      </c>
      <c r="G31" s="7" t="s">
        <v>468</v>
      </c>
      <c r="H31" s="8" t="s">
        <v>469</v>
      </c>
      <c r="I31" s="11" t="s">
        <v>470</v>
      </c>
      <c r="J31" s="9" t="s">
        <v>88</v>
      </c>
      <c r="K31" s="10" t="s">
        <v>12</v>
      </c>
      <c r="L31" s="125">
        <v>1</v>
      </c>
      <c r="M31" s="123" t="s">
        <v>2146</v>
      </c>
      <c r="N31" s="114"/>
      <c r="O31" s="42"/>
      <c r="P31" s="43"/>
    </row>
    <row r="32" spans="1:16" ht="141" customHeight="1" x14ac:dyDescent="0.2">
      <c r="A32" s="530"/>
      <c r="B32" s="347"/>
      <c r="C32" s="527"/>
      <c r="D32" s="528"/>
      <c r="E32" s="357"/>
      <c r="F32" s="357"/>
      <c r="G32" s="7" t="s">
        <v>471</v>
      </c>
      <c r="H32" s="8" t="s">
        <v>472</v>
      </c>
      <c r="I32" s="11" t="s">
        <v>473</v>
      </c>
      <c r="J32" s="9" t="s">
        <v>88</v>
      </c>
      <c r="K32" s="41" t="s">
        <v>12</v>
      </c>
      <c r="L32" s="126">
        <v>1</v>
      </c>
      <c r="M32" s="123" t="s">
        <v>2146</v>
      </c>
      <c r="N32" s="121"/>
      <c r="O32" s="43"/>
      <c r="P32" s="32"/>
    </row>
    <row r="33" spans="1:16" ht="150.75" customHeight="1" x14ac:dyDescent="0.2">
      <c r="A33" s="530"/>
      <c r="B33" s="347"/>
      <c r="C33" s="525" t="s">
        <v>474</v>
      </c>
      <c r="D33" s="526"/>
      <c r="E33" s="355" t="s">
        <v>475</v>
      </c>
      <c r="F33" s="355" t="s">
        <v>476</v>
      </c>
      <c r="G33" s="7" t="s">
        <v>477</v>
      </c>
      <c r="H33" s="8" t="s">
        <v>478</v>
      </c>
      <c r="I33" s="11" t="s">
        <v>479</v>
      </c>
      <c r="J33" s="9" t="s">
        <v>480</v>
      </c>
      <c r="K33" s="41" t="s">
        <v>12</v>
      </c>
      <c r="L33" s="121">
        <v>26</v>
      </c>
      <c r="M33" s="121" t="s">
        <v>2145</v>
      </c>
      <c r="N33" s="121"/>
      <c r="O33" s="43"/>
      <c r="P33" s="32"/>
    </row>
    <row r="34" spans="1:16" ht="127.5" customHeight="1" x14ac:dyDescent="0.2">
      <c r="A34" s="530"/>
      <c r="B34" s="347"/>
      <c r="C34" s="532"/>
      <c r="D34" s="533"/>
      <c r="E34" s="356"/>
      <c r="F34" s="356"/>
      <c r="G34" s="7" t="s">
        <v>481</v>
      </c>
      <c r="H34" s="8" t="s">
        <v>482</v>
      </c>
      <c r="I34" s="11" t="s">
        <v>483</v>
      </c>
      <c r="J34" s="9" t="s">
        <v>480</v>
      </c>
      <c r="K34" s="41" t="s">
        <v>12</v>
      </c>
      <c r="L34" s="121">
        <v>0</v>
      </c>
      <c r="M34" s="121" t="s">
        <v>2147</v>
      </c>
      <c r="N34" s="127" t="s">
        <v>2161</v>
      </c>
      <c r="O34" s="43"/>
      <c r="P34" s="32"/>
    </row>
    <row r="35" spans="1:16" ht="115.5" customHeight="1" x14ac:dyDescent="0.2">
      <c r="A35" s="530"/>
      <c r="B35" s="347"/>
      <c r="C35" s="527"/>
      <c r="D35" s="528"/>
      <c r="E35" s="357"/>
      <c r="F35" s="357"/>
      <c r="G35" s="7" t="s">
        <v>484</v>
      </c>
      <c r="H35" s="8" t="s">
        <v>485</v>
      </c>
      <c r="I35" s="11" t="s">
        <v>486</v>
      </c>
      <c r="J35" s="9" t="s">
        <v>305</v>
      </c>
      <c r="K35" s="10" t="s">
        <v>12</v>
      </c>
      <c r="L35" s="114">
        <v>0</v>
      </c>
      <c r="M35" s="121" t="s">
        <v>2147</v>
      </c>
      <c r="N35" s="124" t="s">
        <v>2162</v>
      </c>
    </row>
    <row r="36" spans="1:16" ht="55.5" customHeight="1" x14ac:dyDescent="0.2">
      <c r="A36" s="530"/>
      <c r="B36" s="347"/>
      <c r="C36" s="525" t="s">
        <v>487</v>
      </c>
      <c r="D36" s="526"/>
      <c r="E36" s="355" t="s">
        <v>488</v>
      </c>
      <c r="F36" s="355" t="s">
        <v>258</v>
      </c>
      <c r="G36" s="343" t="s">
        <v>489</v>
      </c>
      <c r="H36" s="400" t="s">
        <v>490</v>
      </c>
      <c r="I36" s="44" t="s">
        <v>491</v>
      </c>
      <c r="J36" s="9" t="s">
        <v>492</v>
      </c>
      <c r="K36" s="520" t="s">
        <v>12</v>
      </c>
      <c r="L36" s="45">
        <v>6</v>
      </c>
      <c r="M36" s="121" t="s">
        <v>2145</v>
      </c>
      <c r="N36" s="45"/>
    </row>
    <row r="37" spans="1:16" ht="122.25" customHeight="1" x14ac:dyDescent="0.2">
      <c r="A37" s="531"/>
      <c r="B37" s="348"/>
      <c r="C37" s="527"/>
      <c r="D37" s="528"/>
      <c r="E37" s="357"/>
      <c r="F37" s="357"/>
      <c r="G37" s="345"/>
      <c r="H37" s="406"/>
      <c r="I37" s="36" t="s">
        <v>493</v>
      </c>
      <c r="J37" s="9" t="s">
        <v>494</v>
      </c>
      <c r="K37" s="521"/>
      <c r="L37" s="45">
        <v>3</v>
      </c>
      <c r="M37" s="121" t="s">
        <v>2145</v>
      </c>
      <c r="N37" s="45"/>
    </row>
    <row r="38" spans="1:16" s="2" customFormat="1" ht="39" customHeight="1" x14ac:dyDescent="0.2">
      <c r="A38" s="340" t="s">
        <v>2163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2"/>
    </row>
    <row r="39" spans="1:16" ht="108.75" customHeight="1" x14ac:dyDescent="0.2">
      <c r="A39" s="343" t="s">
        <v>495</v>
      </c>
      <c r="B39" s="346" t="s">
        <v>363</v>
      </c>
      <c r="C39" s="516" t="s">
        <v>496</v>
      </c>
      <c r="D39" s="517"/>
      <c r="E39" s="5" t="s">
        <v>84</v>
      </c>
      <c r="F39" s="5" t="s">
        <v>497</v>
      </c>
      <c r="G39" s="26" t="s">
        <v>498</v>
      </c>
      <c r="H39" s="8" t="s">
        <v>499</v>
      </c>
      <c r="I39" s="36" t="s">
        <v>500</v>
      </c>
      <c r="J39" s="9" t="s">
        <v>492</v>
      </c>
      <c r="K39" s="45" t="s">
        <v>12</v>
      </c>
      <c r="L39" s="45">
        <v>6</v>
      </c>
      <c r="M39" s="45" t="s">
        <v>2146</v>
      </c>
      <c r="N39" s="45"/>
    </row>
    <row r="40" spans="1:16" ht="92.25" customHeight="1" x14ac:dyDescent="0.2">
      <c r="A40" s="344"/>
      <c r="B40" s="347"/>
      <c r="C40" s="516" t="s">
        <v>501</v>
      </c>
      <c r="D40" s="517"/>
      <c r="E40" s="106" t="s">
        <v>84</v>
      </c>
      <c r="F40" s="106" t="s">
        <v>497</v>
      </c>
      <c r="G40" s="103" t="s">
        <v>502</v>
      </c>
      <c r="H40" s="104" t="s">
        <v>503</v>
      </c>
      <c r="I40" s="107" t="s">
        <v>504</v>
      </c>
      <c r="J40" s="105" t="s">
        <v>492</v>
      </c>
      <c r="K40" s="45" t="s">
        <v>12</v>
      </c>
      <c r="L40" s="45">
        <v>6</v>
      </c>
      <c r="M40" s="45" t="s">
        <v>2146</v>
      </c>
      <c r="N40" s="45"/>
    </row>
    <row r="41" spans="1:16" ht="81" customHeight="1" x14ac:dyDescent="0.2">
      <c r="A41" s="344"/>
      <c r="B41" s="347"/>
      <c r="C41" s="524" t="s">
        <v>505</v>
      </c>
      <c r="D41" s="524"/>
      <c r="E41" s="378" t="s">
        <v>193</v>
      </c>
      <c r="F41" s="378" t="s">
        <v>506</v>
      </c>
      <c r="G41" s="522" t="s">
        <v>507</v>
      </c>
      <c r="H41" s="400" t="s">
        <v>508</v>
      </c>
      <c r="I41" s="36" t="s">
        <v>2136</v>
      </c>
      <c r="J41" s="397" t="s">
        <v>509</v>
      </c>
      <c r="K41" s="520" t="s">
        <v>12</v>
      </c>
      <c r="L41" s="45">
        <v>2</v>
      </c>
      <c r="M41" s="45" t="s">
        <v>2146</v>
      </c>
      <c r="N41" s="45"/>
    </row>
    <row r="42" spans="1:16" ht="103.5" customHeight="1" x14ac:dyDescent="0.2">
      <c r="A42" s="344"/>
      <c r="B42" s="347"/>
      <c r="C42" s="524"/>
      <c r="D42" s="524"/>
      <c r="E42" s="378"/>
      <c r="F42" s="378"/>
      <c r="G42" s="523"/>
      <c r="H42" s="406"/>
      <c r="I42" s="36" t="s">
        <v>510</v>
      </c>
      <c r="J42" s="398"/>
      <c r="K42" s="521"/>
      <c r="L42" s="45">
        <v>2</v>
      </c>
      <c r="M42" s="45" t="s">
        <v>2146</v>
      </c>
      <c r="N42" s="45"/>
    </row>
    <row r="43" spans="1:16" ht="66" customHeight="1" x14ac:dyDescent="0.2">
      <c r="A43" s="344"/>
      <c r="B43" s="347"/>
      <c r="C43" s="516" t="s">
        <v>511</v>
      </c>
      <c r="D43" s="517"/>
      <c r="E43" s="9" t="s">
        <v>136</v>
      </c>
      <c r="F43" s="9" t="s">
        <v>75</v>
      </c>
      <c r="G43" s="46" t="s">
        <v>512</v>
      </c>
      <c r="H43" s="8" t="s">
        <v>513</v>
      </c>
      <c r="I43" s="36" t="s">
        <v>1913</v>
      </c>
      <c r="J43" s="9" t="s">
        <v>305</v>
      </c>
      <c r="K43" s="45" t="s">
        <v>12</v>
      </c>
      <c r="L43" s="45">
        <v>1</v>
      </c>
      <c r="M43" s="45" t="s">
        <v>2146</v>
      </c>
      <c r="N43" s="45"/>
    </row>
    <row r="44" spans="1:16" ht="70.5" customHeight="1" x14ac:dyDescent="0.2">
      <c r="A44" s="344"/>
      <c r="B44" s="347"/>
      <c r="C44" s="516" t="s">
        <v>514</v>
      </c>
      <c r="D44" s="517"/>
      <c r="E44" s="5" t="s">
        <v>84</v>
      </c>
      <c r="F44" s="5" t="s">
        <v>497</v>
      </c>
      <c r="G44" s="46" t="s">
        <v>515</v>
      </c>
      <c r="H44" s="8" t="s">
        <v>516</v>
      </c>
      <c r="I44" s="36" t="s">
        <v>517</v>
      </c>
      <c r="J44" s="9" t="s">
        <v>88</v>
      </c>
      <c r="K44" s="45" t="s">
        <v>12</v>
      </c>
      <c r="L44" s="179">
        <v>1</v>
      </c>
      <c r="M44" s="45" t="s">
        <v>2146</v>
      </c>
      <c r="N44" s="45"/>
    </row>
    <row r="45" spans="1:16" ht="145.5" customHeight="1" x14ac:dyDescent="0.2">
      <c r="A45" s="344"/>
      <c r="B45" s="347"/>
      <c r="C45" s="518" t="s">
        <v>518</v>
      </c>
      <c r="D45" s="519"/>
      <c r="E45" s="5" t="s">
        <v>84</v>
      </c>
      <c r="F45" s="5" t="s">
        <v>497</v>
      </c>
      <c r="G45" s="46" t="s">
        <v>519</v>
      </c>
      <c r="H45" s="8" t="s">
        <v>520</v>
      </c>
      <c r="I45" s="36" t="s">
        <v>521</v>
      </c>
      <c r="J45" s="9" t="s">
        <v>492</v>
      </c>
      <c r="K45" s="45" t="s">
        <v>12</v>
      </c>
      <c r="L45" s="180">
        <v>6</v>
      </c>
      <c r="M45" s="45" t="s">
        <v>2146</v>
      </c>
      <c r="N45" s="45"/>
    </row>
    <row r="46" spans="1:16" ht="87.75" customHeight="1" x14ac:dyDescent="0.2">
      <c r="A46" s="344"/>
      <c r="B46" s="347"/>
      <c r="C46" s="518" t="s">
        <v>522</v>
      </c>
      <c r="D46" s="519"/>
      <c r="E46" s="9" t="s">
        <v>424</v>
      </c>
      <c r="F46" s="9" t="s">
        <v>60</v>
      </c>
      <c r="G46" s="46" t="s">
        <v>523</v>
      </c>
      <c r="H46" s="8" t="s">
        <v>2137</v>
      </c>
      <c r="I46" s="36" t="s">
        <v>524</v>
      </c>
      <c r="J46" s="9" t="s">
        <v>492</v>
      </c>
      <c r="K46" s="45" t="s">
        <v>12</v>
      </c>
      <c r="L46" s="45">
        <v>6</v>
      </c>
      <c r="M46" s="45" t="s">
        <v>2146</v>
      </c>
      <c r="N46" s="45"/>
    </row>
    <row r="47" spans="1:16" ht="63.75" customHeight="1" x14ac:dyDescent="0.2">
      <c r="A47" s="344"/>
      <c r="B47" s="347"/>
      <c r="C47" s="518" t="s">
        <v>525</v>
      </c>
      <c r="D47" s="519"/>
      <c r="E47" s="5" t="s">
        <v>84</v>
      </c>
      <c r="F47" s="5" t="s">
        <v>497</v>
      </c>
      <c r="G47" s="46" t="s">
        <v>526</v>
      </c>
      <c r="H47" s="8" t="s">
        <v>527</v>
      </c>
      <c r="I47" s="36" t="s">
        <v>528</v>
      </c>
      <c r="J47" s="9" t="s">
        <v>88</v>
      </c>
      <c r="K47" s="45" t="s">
        <v>12</v>
      </c>
      <c r="L47" s="179">
        <v>1</v>
      </c>
      <c r="M47" s="45" t="s">
        <v>2146</v>
      </c>
      <c r="N47" s="45"/>
    </row>
    <row r="48" spans="1:16" ht="82.5" customHeight="1" x14ac:dyDescent="0.2">
      <c r="A48" s="344"/>
      <c r="B48" s="347"/>
      <c r="C48" s="518" t="s">
        <v>529</v>
      </c>
      <c r="D48" s="519"/>
      <c r="E48" s="9" t="s">
        <v>424</v>
      </c>
      <c r="F48" s="9" t="s">
        <v>60</v>
      </c>
      <c r="G48" s="46" t="s">
        <v>530</v>
      </c>
      <c r="H48" s="8" t="s">
        <v>529</v>
      </c>
      <c r="I48" s="36" t="s">
        <v>531</v>
      </c>
      <c r="J48" s="9" t="s">
        <v>492</v>
      </c>
      <c r="K48" s="45" t="s">
        <v>12</v>
      </c>
      <c r="L48" s="45">
        <v>6</v>
      </c>
      <c r="M48" s="45" t="s">
        <v>2146</v>
      </c>
      <c r="N48" s="45"/>
    </row>
    <row r="49" spans="1:14" ht="81" customHeight="1" x14ac:dyDescent="0.2">
      <c r="A49" s="344"/>
      <c r="B49" s="347"/>
      <c r="C49" s="516" t="s">
        <v>532</v>
      </c>
      <c r="D49" s="517"/>
      <c r="E49" s="5" t="s">
        <v>84</v>
      </c>
      <c r="F49" s="5" t="s">
        <v>497</v>
      </c>
      <c r="G49" s="46" t="s">
        <v>533</v>
      </c>
      <c r="H49" s="8" t="s">
        <v>534</v>
      </c>
      <c r="I49" s="36" t="s">
        <v>535</v>
      </c>
      <c r="J49" s="9" t="s">
        <v>305</v>
      </c>
      <c r="K49" s="45" t="s">
        <v>12</v>
      </c>
      <c r="L49" s="45">
        <v>0</v>
      </c>
      <c r="M49" s="45" t="s">
        <v>2147</v>
      </c>
      <c r="N49" s="127" t="s">
        <v>2172</v>
      </c>
    </row>
    <row r="50" spans="1:14" ht="151.5" customHeight="1" x14ac:dyDescent="0.2">
      <c r="A50" s="344"/>
      <c r="B50" s="347"/>
      <c r="C50" s="516" t="s">
        <v>536</v>
      </c>
      <c r="D50" s="517"/>
      <c r="E50" s="5" t="s">
        <v>84</v>
      </c>
      <c r="F50" s="5" t="s">
        <v>497</v>
      </c>
      <c r="G50" s="46" t="s">
        <v>537</v>
      </c>
      <c r="H50" s="47" t="s">
        <v>538</v>
      </c>
      <c r="I50" s="36" t="s">
        <v>539</v>
      </c>
      <c r="J50" s="9" t="s">
        <v>88</v>
      </c>
      <c r="K50" s="45" t="s">
        <v>12</v>
      </c>
      <c r="L50" s="179">
        <v>1</v>
      </c>
      <c r="M50" s="45" t="s">
        <v>2146</v>
      </c>
      <c r="N50" s="45"/>
    </row>
    <row r="51" spans="1:14" ht="128.25" customHeight="1" x14ac:dyDescent="0.2">
      <c r="A51" s="344"/>
      <c r="B51" s="347"/>
      <c r="C51" s="516" t="s">
        <v>540</v>
      </c>
      <c r="D51" s="517"/>
      <c r="E51" s="105" t="s">
        <v>316</v>
      </c>
      <c r="F51" s="105" t="s">
        <v>130</v>
      </c>
      <c r="G51" s="109" t="s">
        <v>541</v>
      </c>
      <c r="H51" s="104" t="s">
        <v>542</v>
      </c>
      <c r="I51" s="107" t="s">
        <v>1914</v>
      </c>
      <c r="J51" s="105" t="s">
        <v>88</v>
      </c>
      <c r="K51" s="45" t="s">
        <v>12</v>
      </c>
      <c r="L51" s="179">
        <v>1</v>
      </c>
      <c r="M51" s="45" t="s">
        <v>2146</v>
      </c>
      <c r="N51" s="45"/>
    </row>
    <row r="52" spans="1:14" ht="191.25" customHeight="1" x14ac:dyDescent="0.2">
      <c r="A52" s="344"/>
      <c r="B52" s="347"/>
      <c r="C52" s="516" t="s">
        <v>543</v>
      </c>
      <c r="D52" s="517"/>
      <c r="E52" s="9" t="s">
        <v>130</v>
      </c>
      <c r="F52" s="9" t="s">
        <v>130</v>
      </c>
      <c r="G52" s="46" t="s">
        <v>544</v>
      </c>
      <c r="H52" s="8" t="s">
        <v>545</v>
      </c>
      <c r="I52" s="11" t="s">
        <v>546</v>
      </c>
      <c r="J52" s="9" t="s">
        <v>88</v>
      </c>
      <c r="K52" s="45" t="s">
        <v>12</v>
      </c>
      <c r="L52" s="179">
        <v>1</v>
      </c>
      <c r="M52" s="45" t="s">
        <v>2146</v>
      </c>
      <c r="N52" s="45"/>
    </row>
    <row r="53" spans="1:14" ht="118.5" customHeight="1" x14ac:dyDescent="0.2">
      <c r="A53" s="344"/>
      <c r="B53" s="347"/>
      <c r="C53" s="516" t="s">
        <v>547</v>
      </c>
      <c r="D53" s="517"/>
      <c r="E53" s="9" t="s">
        <v>136</v>
      </c>
      <c r="F53" s="9" t="s">
        <v>75</v>
      </c>
      <c r="G53" s="46" t="s">
        <v>548</v>
      </c>
      <c r="H53" s="8" t="s">
        <v>549</v>
      </c>
      <c r="I53" s="36" t="s">
        <v>550</v>
      </c>
      <c r="J53" s="9" t="s">
        <v>305</v>
      </c>
      <c r="K53" s="45" t="s">
        <v>12</v>
      </c>
      <c r="L53" s="45">
        <v>1</v>
      </c>
      <c r="M53" s="45" t="s">
        <v>2146</v>
      </c>
      <c r="N53" s="45"/>
    </row>
    <row r="54" spans="1:14" ht="104.25" customHeight="1" x14ac:dyDescent="0.2">
      <c r="A54" s="344"/>
      <c r="B54" s="347"/>
      <c r="C54" s="516" t="s">
        <v>551</v>
      </c>
      <c r="D54" s="517"/>
      <c r="E54" s="9" t="s">
        <v>136</v>
      </c>
      <c r="F54" s="9" t="s">
        <v>75</v>
      </c>
      <c r="G54" s="46" t="s">
        <v>552</v>
      </c>
      <c r="H54" s="8" t="s">
        <v>553</v>
      </c>
      <c r="I54" s="36" t="s">
        <v>554</v>
      </c>
      <c r="J54" s="9" t="s">
        <v>305</v>
      </c>
      <c r="K54" s="45" t="s">
        <v>12</v>
      </c>
      <c r="L54" s="45">
        <v>1</v>
      </c>
      <c r="M54" s="45" t="s">
        <v>2146</v>
      </c>
      <c r="N54" s="45"/>
    </row>
    <row r="55" spans="1:14" ht="117" customHeight="1" x14ac:dyDescent="0.2">
      <c r="A55" s="344"/>
      <c r="B55" s="347"/>
      <c r="C55" s="516" t="s">
        <v>555</v>
      </c>
      <c r="D55" s="517"/>
      <c r="E55" s="9" t="s">
        <v>136</v>
      </c>
      <c r="F55" s="9" t="s">
        <v>75</v>
      </c>
      <c r="G55" s="46" t="s">
        <v>556</v>
      </c>
      <c r="H55" s="8" t="s">
        <v>557</v>
      </c>
      <c r="I55" s="36" t="s">
        <v>558</v>
      </c>
      <c r="J55" s="9" t="s">
        <v>305</v>
      </c>
      <c r="K55" s="45" t="s">
        <v>12</v>
      </c>
      <c r="L55" s="45">
        <v>1</v>
      </c>
      <c r="M55" s="45" t="s">
        <v>2146</v>
      </c>
      <c r="N55" s="45"/>
    </row>
    <row r="56" spans="1:14" ht="117.75" customHeight="1" x14ac:dyDescent="0.2">
      <c r="A56" s="344"/>
      <c r="B56" s="347"/>
      <c r="C56" s="516" t="s">
        <v>559</v>
      </c>
      <c r="D56" s="517"/>
      <c r="E56" s="9" t="s">
        <v>122</v>
      </c>
      <c r="F56" s="9" t="s">
        <v>560</v>
      </c>
      <c r="G56" s="46" t="s">
        <v>561</v>
      </c>
      <c r="H56" s="8" t="s">
        <v>562</v>
      </c>
      <c r="I56" s="36" t="s">
        <v>563</v>
      </c>
      <c r="J56" s="9" t="s">
        <v>494</v>
      </c>
      <c r="K56" s="45" t="s">
        <v>12</v>
      </c>
      <c r="L56" s="45">
        <v>2</v>
      </c>
      <c r="M56" s="45" t="s">
        <v>2146</v>
      </c>
      <c r="N56" s="45"/>
    </row>
    <row r="57" spans="1:14" ht="129.75" customHeight="1" x14ac:dyDescent="0.2">
      <c r="A57" s="344"/>
      <c r="B57" s="347"/>
      <c r="C57" s="516" t="s">
        <v>564</v>
      </c>
      <c r="D57" s="517"/>
      <c r="E57" s="9" t="s">
        <v>136</v>
      </c>
      <c r="F57" s="9" t="s">
        <v>75</v>
      </c>
      <c r="G57" s="46" t="s">
        <v>565</v>
      </c>
      <c r="H57" s="8" t="s">
        <v>566</v>
      </c>
      <c r="I57" s="36" t="s">
        <v>567</v>
      </c>
      <c r="J57" s="9" t="s">
        <v>305</v>
      </c>
      <c r="K57" s="45" t="s">
        <v>12</v>
      </c>
      <c r="L57" s="45">
        <v>1</v>
      </c>
      <c r="M57" s="45" t="s">
        <v>2146</v>
      </c>
      <c r="N57" s="45"/>
    </row>
    <row r="58" spans="1:14" ht="129.75" customHeight="1" x14ac:dyDescent="0.2">
      <c r="A58" s="345"/>
      <c r="B58" s="348"/>
      <c r="C58" s="516" t="s">
        <v>568</v>
      </c>
      <c r="D58" s="517"/>
      <c r="E58" s="9" t="s">
        <v>424</v>
      </c>
      <c r="F58" s="9" t="s">
        <v>60</v>
      </c>
      <c r="G58" s="7" t="s">
        <v>569</v>
      </c>
      <c r="H58" s="8" t="s">
        <v>570</v>
      </c>
      <c r="I58" s="36" t="s">
        <v>571</v>
      </c>
      <c r="J58" s="9" t="s">
        <v>492</v>
      </c>
      <c r="K58" s="45" t="s">
        <v>12</v>
      </c>
      <c r="L58" s="45">
        <v>6</v>
      </c>
      <c r="M58" s="45" t="s">
        <v>2146</v>
      </c>
      <c r="N58" s="45"/>
    </row>
    <row r="59" spans="1:14" s="15" customFormat="1" ht="15" customHeight="1" x14ac:dyDescent="0.2">
      <c r="A59" s="90"/>
      <c r="B59" s="4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s="15" customFormat="1" ht="15" customHeight="1" x14ac:dyDescent="0.2">
      <c r="A60" s="90"/>
      <c r="B60" s="4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s="15" customFormat="1" ht="15" customHeight="1" x14ac:dyDescent="0.2">
      <c r="A61" s="90"/>
      <c r="B61" s="4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15" customHeight="1" x14ac:dyDescent="0.25">
      <c r="A62" s="90"/>
      <c r="B62" s="49"/>
    </row>
    <row r="63" spans="1:14" ht="15" customHeight="1" x14ac:dyDescent="0.25">
      <c r="A63" s="90"/>
      <c r="B63" s="49"/>
    </row>
    <row r="64" spans="1:14" s="15" customFormat="1" ht="15" customHeight="1" x14ac:dyDescent="0.2">
      <c r="A64" s="90"/>
      <c r="B64" s="4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2" ht="15" customHeight="1" x14ac:dyDescent="0.25">
      <c r="A65" s="90"/>
      <c r="B65" s="49"/>
    </row>
    <row r="66" spans="1:2" ht="15" customHeight="1" x14ac:dyDescent="0.25">
      <c r="A66" s="90"/>
      <c r="B66" s="49"/>
    </row>
    <row r="67" spans="1:2" ht="15" customHeight="1" x14ac:dyDescent="0.25">
      <c r="A67" s="90"/>
      <c r="B67" s="49"/>
    </row>
    <row r="68" spans="1:2" ht="15" customHeight="1" x14ac:dyDescent="0.25">
      <c r="A68" s="90"/>
      <c r="B68" s="49"/>
    </row>
    <row r="69" spans="1:2" ht="15" customHeight="1" x14ac:dyDescent="0.25">
      <c r="A69" s="90"/>
      <c r="B69" s="49"/>
    </row>
    <row r="70" spans="1:2" ht="15" customHeight="1" x14ac:dyDescent="0.2"/>
  </sheetData>
  <mergeCells count="73">
    <mergeCell ref="C2:D2"/>
    <mergeCell ref="A1:N1"/>
    <mergeCell ref="A3:N3"/>
    <mergeCell ref="C6:D6"/>
    <mergeCell ref="C7:D7"/>
    <mergeCell ref="C8:D8"/>
    <mergeCell ref="C9:D9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C25:D25"/>
    <mergeCell ref="C26:D27"/>
    <mergeCell ref="F26:F27"/>
    <mergeCell ref="C28:D30"/>
    <mergeCell ref="E28:E30"/>
    <mergeCell ref="F28:F30"/>
    <mergeCell ref="E26:E27"/>
    <mergeCell ref="C31:D32"/>
    <mergeCell ref="E31:E32"/>
    <mergeCell ref="F31:F32"/>
    <mergeCell ref="C33:D35"/>
    <mergeCell ref="E33:E35"/>
    <mergeCell ref="F33:F35"/>
    <mergeCell ref="K36:K37"/>
    <mergeCell ref="A39:A58"/>
    <mergeCell ref="B39:B58"/>
    <mergeCell ref="C39:D39"/>
    <mergeCell ref="C40:D40"/>
    <mergeCell ref="C41:D42"/>
    <mergeCell ref="E41:E42"/>
    <mergeCell ref="C36:D37"/>
    <mergeCell ref="E36:E37"/>
    <mergeCell ref="F36:F37"/>
    <mergeCell ref="G36:G37"/>
    <mergeCell ref="H36:H37"/>
    <mergeCell ref="A4:A37"/>
    <mergeCell ref="B4:B37"/>
    <mergeCell ref="C4:D4"/>
    <mergeCell ref="C5:D5"/>
    <mergeCell ref="C45:D45"/>
    <mergeCell ref="J41:J42"/>
    <mergeCell ref="C46:D46"/>
    <mergeCell ref="F41:F42"/>
    <mergeCell ref="G41:G42"/>
    <mergeCell ref="H41:H42"/>
    <mergeCell ref="A38:N38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K41:K42"/>
    <mergeCell ref="C43:D43"/>
    <mergeCell ref="C44:D44"/>
  </mergeCells>
  <pageMargins left="0.70866141732283472" right="0.70866141732283472" top="0.74803149606299213" bottom="0.74803149606299213" header="0.31496062992125984" footer="0.31496062992125984"/>
  <pageSetup paperSize="8" scale="53" firstPageNumber="42" fitToHeight="0" orientation="landscape" useFirstPageNumber="1" r:id="rId1"/>
  <headerFooter>
    <oddFooter>&amp;CPolugodišnji izvještaj o radu za 2025. godinu
UPRAVA ZA PRORAČUN I FINANCIJE&amp;R&amp;P</oddFooter>
  </headerFooter>
  <rowBreaks count="4" manualBreakCount="4">
    <brk id="12" max="13" man="1"/>
    <brk id="21" max="13" man="1"/>
    <brk id="33" max="13" man="1"/>
    <brk id="47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view="pageBreakPreview" zoomScale="75" zoomScaleNormal="60" zoomScaleSheetLayoutView="75" workbookViewId="0">
      <selection activeCell="H8" sqref="H8"/>
    </sheetView>
  </sheetViews>
  <sheetFormatPr defaultColWidth="8.85546875" defaultRowHeight="12.75" x14ac:dyDescent="0.2"/>
  <cols>
    <col min="1" max="1" width="11.7109375" style="1" customWidth="1"/>
    <col min="2" max="2" width="41.7109375" style="1" customWidth="1"/>
    <col min="3" max="4" width="15.7109375" style="1" customWidth="1"/>
    <col min="5" max="6" width="20.7109375" style="1" customWidth="1"/>
    <col min="7" max="7" width="15.7109375" style="1" customWidth="1"/>
    <col min="8" max="8" width="45.7109375" style="1" customWidth="1"/>
    <col min="9" max="9" width="30.7109375" style="1" customWidth="1"/>
    <col min="10" max="10" width="23.7109375" style="20" customWidth="1"/>
    <col min="11" max="13" width="23.7109375" style="1" customWidth="1"/>
    <col min="14" max="14" width="34" style="1" customWidth="1"/>
    <col min="15" max="16384" width="8.85546875" style="1"/>
  </cols>
  <sheetData>
    <row r="1" spans="1:14" s="2" customFormat="1" ht="39" customHeight="1" x14ac:dyDescent="0.2">
      <c r="A1" s="326" t="s">
        <v>691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</row>
    <row r="2" spans="1:14" s="3" customFormat="1" ht="60" customHeight="1" x14ac:dyDescent="0.2">
      <c r="A2" s="129" t="s">
        <v>1</v>
      </c>
      <c r="B2" s="129" t="s">
        <v>692</v>
      </c>
      <c r="C2" s="370" t="s">
        <v>3</v>
      </c>
      <c r="D2" s="371"/>
      <c r="E2" s="129" t="s">
        <v>4</v>
      </c>
      <c r="F2" s="129" t="s">
        <v>5</v>
      </c>
      <c r="G2" s="129" t="s">
        <v>6</v>
      </c>
      <c r="H2" s="129" t="s">
        <v>7</v>
      </c>
      <c r="I2" s="129" t="s">
        <v>8</v>
      </c>
      <c r="J2" s="129" t="s">
        <v>9</v>
      </c>
      <c r="K2" s="129" t="s">
        <v>10</v>
      </c>
      <c r="L2" s="129" t="s">
        <v>2144</v>
      </c>
      <c r="M2" s="129" t="s">
        <v>2142</v>
      </c>
      <c r="N2" s="129" t="s">
        <v>2143</v>
      </c>
    </row>
    <row r="3" spans="1:14" s="3" customFormat="1" ht="93.75" customHeight="1" x14ac:dyDescent="0.2">
      <c r="A3" s="440" t="s">
        <v>693</v>
      </c>
      <c r="B3" s="346" t="s">
        <v>694</v>
      </c>
      <c r="C3" s="331" t="s">
        <v>695</v>
      </c>
      <c r="D3" s="332"/>
      <c r="E3" s="134" t="s">
        <v>257</v>
      </c>
      <c r="F3" s="134" t="s">
        <v>258</v>
      </c>
      <c r="G3" s="131" t="s">
        <v>696</v>
      </c>
      <c r="H3" s="132" t="s">
        <v>697</v>
      </c>
      <c r="I3" s="128" t="s">
        <v>1915</v>
      </c>
      <c r="J3" s="135">
        <v>1</v>
      </c>
      <c r="K3" s="133" t="s">
        <v>12</v>
      </c>
      <c r="L3" s="125">
        <v>1</v>
      </c>
      <c r="M3" s="133" t="s">
        <v>2146</v>
      </c>
      <c r="N3" s="133"/>
    </row>
    <row r="4" spans="1:14" ht="93" customHeight="1" x14ac:dyDescent="0.2">
      <c r="A4" s="537"/>
      <c r="B4" s="347"/>
      <c r="C4" s="331" t="s">
        <v>698</v>
      </c>
      <c r="D4" s="332"/>
      <c r="E4" s="134" t="s">
        <v>257</v>
      </c>
      <c r="F4" s="134" t="s">
        <v>258</v>
      </c>
      <c r="G4" s="131" t="s">
        <v>699</v>
      </c>
      <c r="H4" s="132" t="s">
        <v>700</v>
      </c>
      <c r="I4" s="128" t="s">
        <v>701</v>
      </c>
      <c r="J4" s="135">
        <v>1</v>
      </c>
      <c r="K4" s="133" t="s">
        <v>12</v>
      </c>
      <c r="L4" s="125">
        <v>1</v>
      </c>
      <c r="M4" s="133" t="s">
        <v>2146</v>
      </c>
      <c r="N4" s="133"/>
    </row>
    <row r="5" spans="1:14" ht="127.5" customHeight="1" x14ac:dyDescent="0.2">
      <c r="A5" s="537"/>
      <c r="B5" s="347"/>
      <c r="C5" s="333" t="s">
        <v>702</v>
      </c>
      <c r="D5" s="334"/>
      <c r="E5" s="134" t="s">
        <v>257</v>
      </c>
      <c r="F5" s="134" t="s">
        <v>258</v>
      </c>
      <c r="G5" s="323" t="s">
        <v>703</v>
      </c>
      <c r="H5" s="132" t="s">
        <v>704</v>
      </c>
      <c r="I5" s="128" t="s">
        <v>705</v>
      </c>
      <c r="J5" s="135">
        <v>1</v>
      </c>
      <c r="K5" s="133" t="s">
        <v>12</v>
      </c>
      <c r="L5" s="125">
        <v>1</v>
      </c>
      <c r="M5" s="133" t="s">
        <v>2146</v>
      </c>
      <c r="N5" s="133"/>
    </row>
    <row r="6" spans="1:14" ht="90" customHeight="1" x14ac:dyDescent="0.2">
      <c r="A6" s="537"/>
      <c r="B6" s="347"/>
      <c r="C6" s="331" t="s">
        <v>706</v>
      </c>
      <c r="D6" s="332"/>
      <c r="E6" s="134" t="s">
        <v>257</v>
      </c>
      <c r="F6" s="134" t="s">
        <v>258</v>
      </c>
      <c r="G6" s="131" t="s">
        <v>707</v>
      </c>
      <c r="H6" s="132" t="s">
        <v>708</v>
      </c>
      <c r="I6" s="98" t="s">
        <v>709</v>
      </c>
      <c r="J6" s="135">
        <v>1</v>
      </c>
      <c r="K6" s="133" t="s">
        <v>12</v>
      </c>
      <c r="L6" s="125">
        <v>1</v>
      </c>
      <c r="M6" s="133" t="s">
        <v>2146</v>
      </c>
      <c r="N6" s="133"/>
    </row>
    <row r="7" spans="1:14" ht="66" customHeight="1" x14ac:dyDescent="0.2">
      <c r="A7" s="537"/>
      <c r="B7" s="347"/>
      <c r="C7" s="331" t="s">
        <v>710</v>
      </c>
      <c r="D7" s="332"/>
      <c r="E7" s="134" t="s">
        <v>711</v>
      </c>
      <c r="F7" s="134" t="s">
        <v>712</v>
      </c>
      <c r="G7" s="131" t="s">
        <v>713</v>
      </c>
      <c r="H7" s="132" t="s">
        <v>714</v>
      </c>
      <c r="I7" s="98" t="s">
        <v>715</v>
      </c>
      <c r="J7" s="137">
        <v>4</v>
      </c>
      <c r="K7" s="133" t="s">
        <v>12</v>
      </c>
      <c r="L7" s="133">
        <v>2</v>
      </c>
      <c r="M7" s="133" t="s">
        <v>2145</v>
      </c>
      <c r="N7" s="133"/>
    </row>
    <row r="8" spans="1:14" ht="191.25" customHeight="1" x14ac:dyDescent="0.2">
      <c r="A8" s="441"/>
      <c r="B8" s="348"/>
      <c r="C8" s="331" t="s">
        <v>716</v>
      </c>
      <c r="D8" s="332"/>
      <c r="E8" s="134" t="s">
        <v>257</v>
      </c>
      <c r="F8" s="134" t="s">
        <v>258</v>
      </c>
      <c r="G8" s="131" t="s">
        <v>717</v>
      </c>
      <c r="H8" s="132" t="s">
        <v>718</v>
      </c>
      <c r="I8" s="98" t="s">
        <v>719</v>
      </c>
      <c r="J8" s="135">
        <v>1</v>
      </c>
      <c r="K8" s="133" t="s">
        <v>12</v>
      </c>
      <c r="L8" s="125">
        <v>1</v>
      </c>
      <c r="M8" s="133" t="s">
        <v>2146</v>
      </c>
      <c r="N8" s="133"/>
    </row>
    <row r="9" spans="1:14" ht="114" customHeight="1" x14ac:dyDescent="0.2">
      <c r="A9" s="343" t="s">
        <v>2141</v>
      </c>
      <c r="B9" s="346" t="s">
        <v>1967</v>
      </c>
      <c r="C9" s="331" t="s">
        <v>720</v>
      </c>
      <c r="D9" s="332"/>
      <c r="E9" s="134" t="s">
        <v>257</v>
      </c>
      <c r="F9" s="134" t="s">
        <v>258</v>
      </c>
      <c r="G9" s="131" t="s">
        <v>721</v>
      </c>
      <c r="H9" s="132" t="s">
        <v>722</v>
      </c>
      <c r="I9" s="98" t="s">
        <v>723</v>
      </c>
      <c r="J9" s="135">
        <v>1</v>
      </c>
      <c r="K9" s="133" t="s">
        <v>12</v>
      </c>
      <c r="L9" s="125">
        <v>1</v>
      </c>
      <c r="M9" s="133" t="s">
        <v>2146</v>
      </c>
      <c r="N9" s="133"/>
    </row>
    <row r="10" spans="1:14" ht="126.75" customHeight="1" x14ac:dyDescent="0.2">
      <c r="A10" s="344"/>
      <c r="B10" s="347"/>
      <c r="C10" s="331" t="s">
        <v>724</v>
      </c>
      <c r="D10" s="332"/>
      <c r="E10" s="134" t="s">
        <v>257</v>
      </c>
      <c r="F10" s="134" t="s">
        <v>258</v>
      </c>
      <c r="G10" s="131" t="s">
        <v>725</v>
      </c>
      <c r="H10" s="132" t="s">
        <v>726</v>
      </c>
      <c r="I10" s="98" t="s">
        <v>727</v>
      </c>
      <c r="J10" s="135">
        <v>1</v>
      </c>
      <c r="K10" s="133" t="s">
        <v>12</v>
      </c>
      <c r="L10" s="125">
        <v>1</v>
      </c>
      <c r="M10" s="133" t="s">
        <v>2146</v>
      </c>
      <c r="N10" s="133"/>
    </row>
    <row r="11" spans="1:14" ht="108" customHeight="1" x14ac:dyDescent="0.2">
      <c r="A11" s="344"/>
      <c r="B11" s="347"/>
      <c r="C11" s="331" t="s">
        <v>728</v>
      </c>
      <c r="D11" s="332"/>
      <c r="E11" s="134" t="s">
        <v>729</v>
      </c>
      <c r="F11" s="134" t="s">
        <v>712</v>
      </c>
      <c r="G11" s="131" t="s">
        <v>730</v>
      </c>
      <c r="H11" s="132" t="s">
        <v>731</v>
      </c>
      <c r="I11" s="98" t="s">
        <v>1966</v>
      </c>
      <c r="J11" s="137">
        <v>4</v>
      </c>
      <c r="K11" s="133" t="s">
        <v>12</v>
      </c>
      <c r="L11" s="133">
        <v>2</v>
      </c>
      <c r="M11" s="133" t="s">
        <v>2145</v>
      </c>
      <c r="N11" s="133"/>
    </row>
    <row r="12" spans="1:14" ht="150" customHeight="1" x14ac:dyDescent="0.2">
      <c r="A12" s="344"/>
      <c r="B12" s="347"/>
      <c r="C12" s="331" t="s">
        <v>732</v>
      </c>
      <c r="D12" s="332"/>
      <c r="E12" s="134" t="s">
        <v>711</v>
      </c>
      <c r="F12" s="134" t="s">
        <v>712</v>
      </c>
      <c r="G12" s="131" t="s">
        <v>733</v>
      </c>
      <c r="H12" s="132" t="s">
        <v>734</v>
      </c>
      <c r="I12" s="98" t="s">
        <v>735</v>
      </c>
      <c r="J12" s="137">
        <v>4</v>
      </c>
      <c r="K12" s="133" t="s">
        <v>12</v>
      </c>
      <c r="L12" s="133">
        <v>2</v>
      </c>
      <c r="M12" s="133" t="s">
        <v>2145</v>
      </c>
      <c r="N12" s="133"/>
    </row>
    <row r="13" spans="1:14" ht="121.5" customHeight="1" x14ac:dyDescent="0.2">
      <c r="A13" s="344"/>
      <c r="B13" s="347"/>
      <c r="C13" s="331" t="s">
        <v>736</v>
      </c>
      <c r="D13" s="332"/>
      <c r="E13" s="134" t="s">
        <v>257</v>
      </c>
      <c r="F13" s="134" t="s">
        <v>258</v>
      </c>
      <c r="G13" s="131" t="s">
        <v>737</v>
      </c>
      <c r="H13" s="132" t="s">
        <v>738</v>
      </c>
      <c r="I13" s="98" t="s">
        <v>739</v>
      </c>
      <c r="J13" s="135">
        <v>1</v>
      </c>
      <c r="K13" s="133" t="s">
        <v>12</v>
      </c>
      <c r="L13" s="125">
        <v>1</v>
      </c>
      <c r="M13" s="133" t="s">
        <v>2146</v>
      </c>
      <c r="N13" s="133"/>
    </row>
    <row r="14" spans="1:14" ht="90" customHeight="1" x14ac:dyDescent="0.2">
      <c r="A14" s="344"/>
      <c r="B14" s="347"/>
      <c r="C14" s="331" t="s">
        <v>740</v>
      </c>
      <c r="D14" s="332"/>
      <c r="E14" s="134" t="s">
        <v>257</v>
      </c>
      <c r="F14" s="134" t="s">
        <v>258</v>
      </c>
      <c r="G14" s="131" t="s">
        <v>741</v>
      </c>
      <c r="H14" s="132" t="s">
        <v>742</v>
      </c>
      <c r="I14" s="98" t="s">
        <v>743</v>
      </c>
      <c r="J14" s="135">
        <v>1</v>
      </c>
      <c r="K14" s="133" t="s">
        <v>12</v>
      </c>
      <c r="L14" s="125">
        <v>1</v>
      </c>
      <c r="M14" s="133" t="s">
        <v>2146</v>
      </c>
      <c r="N14" s="133"/>
    </row>
    <row r="15" spans="1:14" ht="79.5" customHeight="1" x14ac:dyDescent="0.2">
      <c r="A15" s="344"/>
      <c r="B15" s="347"/>
      <c r="C15" s="331" t="s">
        <v>744</v>
      </c>
      <c r="D15" s="332"/>
      <c r="E15" s="134" t="s">
        <v>257</v>
      </c>
      <c r="F15" s="134" t="s">
        <v>258</v>
      </c>
      <c r="G15" s="131" t="s">
        <v>745</v>
      </c>
      <c r="H15" s="132" t="s">
        <v>746</v>
      </c>
      <c r="I15" s="98" t="s">
        <v>747</v>
      </c>
      <c r="J15" s="135">
        <v>1</v>
      </c>
      <c r="K15" s="133" t="s">
        <v>12</v>
      </c>
      <c r="L15" s="125">
        <v>1</v>
      </c>
      <c r="M15" s="133" t="s">
        <v>2146</v>
      </c>
      <c r="N15" s="133"/>
    </row>
    <row r="16" spans="1:14" ht="284.45" customHeight="1" x14ac:dyDescent="0.2">
      <c r="A16" s="345"/>
      <c r="B16" s="348"/>
      <c r="C16" s="331" t="s">
        <v>748</v>
      </c>
      <c r="D16" s="332"/>
      <c r="E16" s="134" t="s">
        <v>257</v>
      </c>
      <c r="F16" s="134" t="s">
        <v>258</v>
      </c>
      <c r="G16" s="131" t="s">
        <v>749</v>
      </c>
      <c r="H16" s="132" t="s">
        <v>750</v>
      </c>
      <c r="I16" s="98" t="s">
        <v>751</v>
      </c>
      <c r="J16" s="135">
        <v>1</v>
      </c>
      <c r="K16" s="133" t="s">
        <v>12</v>
      </c>
      <c r="L16" s="125">
        <v>1</v>
      </c>
      <c r="M16" s="133" t="s">
        <v>2146</v>
      </c>
      <c r="N16" s="133"/>
    </row>
    <row r="17" spans="1:14" ht="83.25" customHeight="1" x14ac:dyDescent="0.2">
      <c r="A17" s="343" t="s">
        <v>752</v>
      </c>
      <c r="B17" s="542" t="s">
        <v>1916</v>
      </c>
      <c r="C17" s="331" t="s">
        <v>753</v>
      </c>
      <c r="D17" s="332"/>
      <c r="E17" s="134" t="s">
        <v>754</v>
      </c>
      <c r="F17" s="134" t="s">
        <v>755</v>
      </c>
      <c r="G17" s="131" t="s">
        <v>756</v>
      </c>
      <c r="H17" s="99" t="s">
        <v>757</v>
      </c>
      <c r="I17" s="98" t="s">
        <v>758</v>
      </c>
      <c r="J17" s="136">
        <v>145</v>
      </c>
      <c r="K17" s="133" t="s">
        <v>360</v>
      </c>
      <c r="L17" s="133">
        <v>71</v>
      </c>
      <c r="M17" s="133" t="s">
        <v>2145</v>
      </c>
      <c r="N17" s="133"/>
    </row>
    <row r="18" spans="1:14" ht="94.5" customHeight="1" x14ac:dyDescent="0.2">
      <c r="A18" s="540"/>
      <c r="B18" s="543"/>
      <c r="C18" s="331" t="s">
        <v>759</v>
      </c>
      <c r="D18" s="332"/>
      <c r="E18" s="136" t="s">
        <v>760</v>
      </c>
      <c r="F18" s="136" t="s">
        <v>761</v>
      </c>
      <c r="G18" s="131" t="s">
        <v>762</v>
      </c>
      <c r="H18" s="99" t="s">
        <v>763</v>
      </c>
      <c r="I18" s="98" t="s">
        <v>764</v>
      </c>
      <c r="J18" s="136">
        <v>70</v>
      </c>
      <c r="K18" s="133" t="s">
        <v>360</v>
      </c>
      <c r="L18" s="133">
        <v>42</v>
      </c>
      <c r="M18" s="133" t="s">
        <v>2145</v>
      </c>
      <c r="N18" s="133"/>
    </row>
    <row r="19" spans="1:14" ht="94.5" customHeight="1" x14ac:dyDescent="0.2">
      <c r="A19" s="540"/>
      <c r="B19" s="543"/>
      <c r="C19" s="331" t="s">
        <v>765</v>
      </c>
      <c r="D19" s="332"/>
      <c r="E19" s="136" t="s">
        <v>1965</v>
      </c>
      <c r="F19" s="136" t="s">
        <v>766</v>
      </c>
      <c r="G19" s="131" t="s">
        <v>767</v>
      </c>
      <c r="H19" s="99" t="s">
        <v>768</v>
      </c>
      <c r="I19" s="98" t="s">
        <v>769</v>
      </c>
      <c r="J19" s="136" t="s">
        <v>770</v>
      </c>
      <c r="K19" s="133" t="s">
        <v>360</v>
      </c>
      <c r="L19" s="133" t="s">
        <v>2148</v>
      </c>
      <c r="M19" s="133" t="s">
        <v>2145</v>
      </c>
      <c r="N19" s="133"/>
    </row>
    <row r="20" spans="1:14" ht="75.75" customHeight="1" x14ac:dyDescent="0.2">
      <c r="A20" s="540"/>
      <c r="B20" s="543"/>
      <c r="C20" s="331" t="s">
        <v>771</v>
      </c>
      <c r="D20" s="332"/>
      <c r="E20" s="136" t="s">
        <v>772</v>
      </c>
      <c r="F20" s="136" t="s">
        <v>773</v>
      </c>
      <c r="G20" s="131" t="s">
        <v>774</v>
      </c>
      <c r="H20" s="99" t="s">
        <v>775</v>
      </c>
      <c r="I20" s="98" t="s">
        <v>1917</v>
      </c>
      <c r="J20" s="94">
        <v>2300</v>
      </c>
      <c r="K20" s="133" t="s">
        <v>360</v>
      </c>
      <c r="L20" s="133">
        <v>1430</v>
      </c>
      <c r="M20" s="133" t="s">
        <v>2145</v>
      </c>
      <c r="N20" s="133"/>
    </row>
    <row r="21" spans="1:14" ht="114.75" customHeight="1" x14ac:dyDescent="0.2">
      <c r="A21" s="540"/>
      <c r="B21" s="543"/>
      <c r="C21" s="331" t="s">
        <v>776</v>
      </c>
      <c r="D21" s="332"/>
      <c r="E21" s="136" t="s">
        <v>777</v>
      </c>
      <c r="F21" s="136" t="s">
        <v>778</v>
      </c>
      <c r="G21" s="131" t="s">
        <v>779</v>
      </c>
      <c r="H21" s="99" t="s">
        <v>780</v>
      </c>
      <c r="I21" s="98" t="s">
        <v>781</v>
      </c>
      <c r="J21" s="136">
        <v>25</v>
      </c>
      <c r="K21" s="133" t="s">
        <v>360</v>
      </c>
      <c r="L21" s="133">
        <v>14</v>
      </c>
      <c r="M21" s="133" t="s">
        <v>2145</v>
      </c>
      <c r="N21" s="133"/>
    </row>
    <row r="22" spans="1:14" ht="120" customHeight="1" x14ac:dyDescent="0.2">
      <c r="A22" s="540"/>
      <c r="B22" s="543"/>
      <c r="C22" s="331" t="s">
        <v>782</v>
      </c>
      <c r="D22" s="332"/>
      <c r="E22" s="136" t="s">
        <v>783</v>
      </c>
      <c r="F22" s="136" t="s">
        <v>784</v>
      </c>
      <c r="G22" s="131" t="s">
        <v>785</v>
      </c>
      <c r="H22" s="99" t="s">
        <v>786</v>
      </c>
      <c r="I22" s="98" t="s">
        <v>787</v>
      </c>
      <c r="J22" s="136">
        <v>60</v>
      </c>
      <c r="K22" s="133" t="s">
        <v>360</v>
      </c>
      <c r="L22" s="133">
        <v>39</v>
      </c>
      <c r="M22" s="133" t="s">
        <v>2145</v>
      </c>
      <c r="N22" s="133"/>
    </row>
    <row r="23" spans="1:14" ht="87.75" customHeight="1" x14ac:dyDescent="0.2">
      <c r="A23" s="540"/>
      <c r="B23" s="543"/>
      <c r="C23" s="331" t="s">
        <v>788</v>
      </c>
      <c r="D23" s="332"/>
      <c r="E23" s="136" t="s">
        <v>789</v>
      </c>
      <c r="F23" s="136" t="s">
        <v>790</v>
      </c>
      <c r="G23" s="131" t="s">
        <v>791</v>
      </c>
      <c r="H23" s="99" t="s">
        <v>792</v>
      </c>
      <c r="I23" s="98" t="s">
        <v>793</v>
      </c>
      <c r="J23" s="94">
        <v>2200</v>
      </c>
      <c r="K23" s="133" t="s">
        <v>360</v>
      </c>
      <c r="L23" s="131">
        <v>2849</v>
      </c>
      <c r="M23" s="133" t="s">
        <v>2146</v>
      </c>
      <c r="N23" s="133"/>
    </row>
    <row r="24" spans="1:14" ht="62.45" customHeight="1" x14ac:dyDescent="0.2">
      <c r="A24" s="541"/>
      <c r="B24" s="544"/>
      <c r="C24" s="331" t="s">
        <v>794</v>
      </c>
      <c r="D24" s="332"/>
      <c r="E24" s="136" t="s">
        <v>795</v>
      </c>
      <c r="F24" s="136" t="s">
        <v>796</v>
      </c>
      <c r="G24" s="131" t="s">
        <v>797</v>
      </c>
      <c r="H24" s="99" t="s">
        <v>798</v>
      </c>
      <c r="I24" s="98" t="s">
        <v>799</v>
      </c>
      <c r="J24" s="136">
        <v>45</v>
      </c>
      <c r="K24" s="133" t="s">
        <v>360</v>
      </c>
      <c r="L24" s="133">
        <v>35</v>
      </c>
      <c r="M24" s="133" t="s">
        <v>2145</v>
      </c>
      <c r="N24" s="133"/>
    </row>
    <row r="25" spans="1:14" customFormat="1" ht="23.45" customHeight="1" x14ac:dyDescent="0.25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</row>
    <row r="26" spans="1:14" ht="27" customHeight="1" x14ac:dyDescent="0.2">
      <c r="K26" s="20"/>
      <c r="L26" s="20"/>
      <c r="M26" s="20"/>
      <c r="N26" s="20"/>
    </row>
    <row r="27" spans="1:14" ht="27.6" customHeight="1" x14ac:dyDescent="0.35">
      <c r="B27" s="139"/>
      <c r="D27" s="139"/>
      <c r="L27" s="538"/>
      <c r="M27" s="538"/>
    </row>
    <row r="28" spans="1:14" ht="27" customHeight="1" x14ac:dyDescent="0.2"/>
    <row r="29" spans="1:14" ht="27.6" customHeight="1" x14ac:dyDescent="0.35">
      <c r="L29" s="539"/>
      <c r="M29" s="539"/>
    </row>
    <row r="30" spans="1:14" ht="27" customHeight="1" x14ac:dyDescent="0.2"/>
    <row r="31" spans="1:14" ht="27" customHeight="1" x14ac:dyDescent="0.2"/>
  </sheetData>
  <mergeCells count="32">
    <mergeCell ref="L27:M27"/>
    <mergeCell ref="L29:M29"/>
    <mergeCell ref="A17:A24"/>
    <mergeCell ref="B17:B24"/>
    <mergeCell ref="C17:D17"/>
    <mergeCell ref="C18:D18"/>
    <mergeCell ref="C19:D19"/>
    <mergeCell ref="C20:D20"/>
    <mergeCell ref="C21:D21"/>
    <mergeCell ref="C22:D22"/>
    <mergeCell ref="C23:D23"/>
    <mergeCell ref="C24:D24"/>
    <mergeCell ref="A9:A16"/>
    <mergeCell ref="B9:B16"/>
    <mergeCell ref="C9:D9"/>
    <mergeCell ref="C10:D10"/>
    <mergeCell ref="C11:D11"/>
    <mergeCell ref="C12:D12"/>
    <mergeCell ref="C13:D13"/>
    <mergeCell ref="C14:D14"/>
    <mergeCell ref="C15:D15"/>
    <mergeCell ref="C16:D16"/>
    <mergeCell ref="A1:N1"/>
    <mergeCell ref="C2:D2"/>
    <mergeCell ref="A3:A8"/>
    <mergeCell ref="B3:B8"/>
    <mergeCell ref="C3:D3"/>
    <mergeCell ref="C4:D4"/>
    <mergeCell ref="C5:D5"/>
    <mergeCell ref="C6:D6"/>
    <mergeCell ref="C7:D7"/>
    <mergeCell ref="C8:D8"/>
  </mergeCells>
  <pageMargins left="0.70866141732283472" right="0.70866141732283472" top="0.74803149606299213" bottom="0.74803149606299213" header="0.31496062992125984" footer="0.31496062992125984"/>
  <pageSetup paperSize="8" scale="55" firstPageNumber="47" fitToHeight="0" orientation="landscape" useFirstPageNumber="1" r:id="rId1"/>
  <headerFooter>
    <oddFooter>&amp;CPolugodišnji izvještaj o radu za 2025. godinu
SAMOSTALNI SEKTOR ZA VANJSKE I EUROPSKE POSLOVE I ODNOSE S JAVNOŠĆU&amp;R&amp;P</oddFooter>
  </headerFooter>
  <rowBreaks count="1" manualBreakCount="1">
    <brk id="12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view="pageBreakPreview" zoomScale="75" zoomScaleNormal="60" zoomScaleSheetLayoutView="75" workbookViewId="0">
      <pane ySplit="2" topLeftCell="A3" activePane="bottomLeft" state="frozen"/>
      <selection activeCell="C8" sqref="C8:D9"/>
      <selection pane="bottomLeft" activeCell="H26" sqref="H26"/>
    </sheetView>
  </sheetViews>
  <sheetFormatPr defaultColWidth="8.85546875" defaultRowHeight="12.75" x14ac:dyDescent="0.2"/>
  <cols>
    <col min="1" max="1" width="11.7109375" style="1" customWidth="1"/>
    <col min="2" max="2" width="41.7109375" style="1" customWidth="1"/>
    <col min="3" max="4" width="15.7109375" style="1" customWidth="1"/>
    <col min="5" max="6" width="20.7109375" style="1" customWidth="1"/>
    <col min="7" max="7" width="15.7109375" style="1" customWidth="1"/>
    <col min="8" max="8" width="45.7109375" style="1" customWidth="1"/>
    <col min="9" max="9" width="30.7109375" style="1" customWidth="1"/>
    <col min="10" max="10" width="23.7109375" style="20" customWidth="1"/>
    <col min="11" max="13" width="23.7109375" style="1" customWidth="1"/>
    <col min="14" max="14" width="29.5703125" style="1" customWidth="1"/>
    <col min="15" max="16384" width="8.85546875" style="1"/>
  </cols>
  <sheetData>
    <row r="1" spans="1:14" s="2" customFormat="1" ht="39" customHeight="1" x14ac:dyDescent="0.2">
      <c r="A1" s="326" t="s">
        <v>800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8"/>
    </row>
    <row r="2" spans="1:14" s="3" customFormat="1" ht="60" customHeight="1" x14ac:dyDescent="0.2">
      <c r="A2" s="51" t="s">
        <v>1</v>
      </c>
      <c r="B2" s="51" t="s">
        <v>692</v>
      </c>
      <c r="C2" s="370" t="s">
        <v>3</v>
      </c>
      <c r="D2" s="371"/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  <c r="J2" s="51" t="s">
        <v>9</v>
      </c>
      <c r="K2" s="51" t="s">
        <v>10</v>
      </c>
      <c r="L2" s="112" t="s">
        <v>2144</v>
      </c>
      <c r="M2" s="112" t="s">
        <v>2142</v>
      </c>
      <c r="N2" s="112" t="s">
        <v>2143</v>
      </c>
    </row>
    <row r="3" spans="1:14" ht="192" customHeight="1" x14ac:dyDescent="0.2">
      <c r="A3" s="30" t="s">
        <v>801</v>
      </c>
      <c r="B3" s="4" t="s">
        <v>363</v>
      </c>
      <c r="C3" s="331" t="s">
        <v>802</v>
      </c>
      <c r="D3" s="332"/>
      <c r="E3" s="6" t="s">
        <v>711</v>
      </c>
      <c r="F3" s="6" t="s">
        <v>560</v>
      </c>
      <c r="G3" s="30" t="s">
        <v>803</v>
      </c>
      <c r="H3" s="52" t="s">
        <v>804</v>
      </c>
      <c r="I3" s="53" t="s">
        <v>802</v>
      </c>
      <c r="J3" s="53">
        <v>4</v>
      </c>
      <c r="K3" s="10" t="s">
        <v>12</v>
      </c>
      <c r="L3" s="114">
        <v>2</v>
      </c>
      <c r="M3" s="114" t="s">
        <v>2145</v>
      </c>
      <c r="N3" s="114"/>
    </row>
    <row r="5" spans="1:14" x14ac:dyDescent="0.2">
      <c r="G5" s="3"/>
    </row>
  </sheetData>
  <mergeCells count="3">
    <mergeCell ref="C2:D2"/>
    <mergeCell ref="C3:D3"/>
    <mergeCell ref="A1:N1"/>
  </mergeCells>
  <pageMargins left="0.70866141732283472" right="0.70866141732283472" top="0.74803149606299213" bottom="0.74803149606299213" header="0.31496062992125984" footer="0.31496062992125984"/>
  <pageSetup paperSize="8" scale="56" firstPageNumber="49" fitToHeight="0" orientation="landscape" useFirstPageNumber="1" r:id="rId1"/>
  <headerFooter>
    <oddFooter>&amp;CPolugodišnji izvještaj o radu za 2025. godinu
SAMOSTALNA SLUŽBA ZA UNUTARNJU REVIZIJU&amp;R&amp;P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23</vt:i4>
      </vt:variant>
    </vt:vector>
  </HeadingPairs>
  <TitlesOfParts>
    <vt:vector size="35" baseType="lpstr">
      <vt:lpstr>Kabinet ministra</vt:lpstr>
      <vt:lpstr>Glavno tajništvo</vt:lpstr>
      <vt:lpstr>Uprava pomorstva</vt:lpstr>
      <vt:lpstr>Uprava sigurnosti plovidbe</vt:lpstr>
      <vt:lpstr>Uprava unutarnje pl.</vt:lpstr>
      <vt:lpstr>Uprava za želj. infra. i prom</vt:lpstr>
      <vt:lpstr>Uprava zračnog p., el.kom i</vt:lpstr>
      <vt:lpstr>Uprava za cest. pr., cest. insp</vt:lpstr>
      <vt:lpstr>Uprava za EU fond. i st. planir</vt:lpstr>
      <vt:lpstr>Uprava za pror. i fin.</vt:lpstr>
      <vt:lpstr>SS za vanj. i eu. poslove</vt:lpstr>
      <vt:lpstr>SS za unut. reviziju</vt:lpstr>
      <vt:lpstr>'Glavno tajništvo'!Ispis_naslova</vt:lpstr>
      <vt:lpstr>'Kabinet ministra'!Ispis_naslova</vt:lpstr>
      <vt:lpstr>'SS za unut. reviziju'!Ispis_naslova</vt:lpstr>
      <vt:lpstr>'SS za vanj. i eu. poslove'!Ispis_naslova</vt:lpstr>
      <vt:lpstr>'Uprava pomorstva'!Ispis_naslova</vt:lpstr>
      <vt:lpstr>'Uprava sigurnosti plovidbe'!Ispis_naslova</vt:lpstr>
      <vt:lpstr>'Uprava unutarnje pl.'!Ispis_naslova</vt:lpstr>
      <vt:lpstr>'Uprava za cest. pr., cest. insp'!Ispis_naslova</vt:lpstr>
      <vt:lpstr>'Uprava za EU fond. i st. planir'!Ispis_naslova</vt:lpstr>
      <vt:lpstr>'Uprava za pror. i fin.'!Ispis_naslova</vt:lpstr>
      <vt:lpstr>'Uprava za želj. infra. i prom'!Ispis_naslova</vt:lpstr>
      <vt:lpstr>'Uprava zračnog p., el.kom i'!Ispis_naslova</vt:lpstr>
      <vt:lpstr>'Glavno tajništvo'!Podrucje_ispisa</vt:lpstr>
      <vt:lpstr>'Kabinet ministra'!Podrucje_ispisa</vt:lpstr>
      <vt:lpstr>'SS za unut. reviziju'!Podrucje_ispisa</vt:lpstr>
      <vt:lpstr>'SS za vanj. i eu. poslove'!Podrucje_ispisa</vt:lpstr>
      <vt:lpstr>'Uprava pomorstva'!Podrucje_ispisa</vt:lpstr>
      <vt:lpstr>'Uprava sigurnosti plovidbe'!Podrucje_ispisa</vt:lpstr>
      <vt:lpstr>'Uprava unutarnje pl.'!Podrucje_ispisa</vt:lpstr>
      <vt:lpstr>'Uprava za cest. pr., cest. insp'!Podrucje_ispisa</vt:lpstr>
      <vt:lpstr>'Uprava za EU fond. i st. planir'!Podrucje_ispisa</vt:lpstr>
      <vt:lpstr>'Uprava za želj. infra. i prom'!Podrucje_ispisa</vt:lpstr>
      <vt:lpstr>'Uprava zračnog p., el.kom i'!Podrucje_ispisa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Krasić</dc:creator>
  <cp:lastModifiedBy>Sanja Krasić</cp:lastModifiedBy>
  <cp:lastPrinted>2025-09-02T10:51:17Z</cp:lastPrinted>
  <dcterms:created xsi:type="dcterms:W3CDTF">2025-01-03T12:21:49Z</dcterms:created>
  <dcterms:modified xsi:type="dcterms:W3CDTF">2025-09-03T09:10:12Z</dcterms:modified>
</cp:coreProperties>
</file>